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S:\AOA\GMCB\ACO Certification and Budget Process\CY19_ACO_Budget_Review\CY19 Budget Guidance\CY19 Budget Guidance_Excel Files\"/>
    </mc:Choice>
  </mc:AlternateContent>
  <xr:revisionPtr revIDLastSave="0" documentId="8_{A7BAE1D1-5236-47F9-925D-B523EC581D4E}" xr6:coauthVersionLast="33" xr6:coauthVersionMax="33" xr10:uidLastSave="{00000000-0000-0000-0000-000000000000}"/>
  <bookViews>
    <workbookView xWindow="0" yWindow="0" windowWidth="21570" windowHeight="7995" tabRatio="757" firstSheet="2" activeTab="5" xr2:uid="{00000000-000D-0000-FFFF-FFFF00000000}"/>
  </bookViews>
  <sheets>
    <sheet name="5.1 ACO Clinical Priority Areas" sheetId="7" r:id="rId1"/>
    <sheet name="5.2 APM Quality Measures" sheetId="2" r:id="rId2"/>
    <sheet name="5.3 Pop Risk Summary" sheetId="8" r:id="rId3"/>
    <sheet name="5.4 2018 Pop Health Investments" sheetId="1" r:id="rId4"/>
    <sheet name="5.5 2019 Pop Health Investments" sheetId="6" r:id="rId5"/>
    <sheet name="5.6 Primary Care Spend (2019)" sheetId="3" r:id="rId6"/>
    <sheet name="5.6 Primary Care Spend (2018)" sheetId="10" r:id="rId7"/>
    <sheet name="5.6 Primary Care Spend (2017)" sheetId="11" r:id="rId8"/>
    <sheet name="Lists_ForDropdown" sheetId="5" state="hidden" r:id="rId9"/>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 i="11" l="1"/>
  <c r="H112" i="11"/>
  <c r="J112" i="11" s="1"/>
  <c r="J111" i="11"/>
  <c r="J110" i="11"/>
  <c r="J109" i="11"/>
  <c r="J108" i="11"/>
  <c r="J107" i="11"/>
  <c r="J106" i="11"/>
  <c r="J105" i="11"/>
  <c r="J104" i="11"/>
  <c r="J103" i="11"/>
  <c r="J102" i="11"/>
  <c r="J101" i="11"/>
  <c r="J100" i="11"/>
  <c r="J99" i="11"/>
  <c r="J98" i="11"/>
  <c r="I93" i="11"/>
  <c r="H93" i="11"/>
  <c r="J93" i="11" s="1"/>
  <c r="J92" i="11"/>
  <c r="J91" i="11"/>
  <c r="J90" i="11"/>
  <c r="J89" i="11"/>
  <c r="J88" i="11"/>
  <c r="J87" i="11"/>
  <c r="J86" i="11"/>
  <c r="J85" i="11"/>
  <c r="J84" i="11"/>
  <c r="J83" i="11"/>
  <c r="J82" i="11"/>
  <c r="J81" i="11"/>
  <c r="J80" i="11"/>
  <c r="J79" i="11"/>
  <c r="C77" i="11"/>
  <c r="B77" i="11"/>
  <c r="D77" i="11" s="1"/>
  <c r="D76" i="11"/>
  <c r="D75" i="11"/>
  <c r="I74" i="11"/>
  <c r="H74" i="11"/>
  <c r="J74" i="11" s="1"/>
  <c r="D74" i="11"/>
  <c r="J73" i="11"/>
  <c r="D73" i="11"/>
  <c r="J72" i="11"/>
  <c r="D72" i="11"/>
  <c r="J71" i="11"/>
  <c r="D71" i="11"/>
  <c r="J70" i="11"/>
  <c r="D70" i="11"/>
  <c r="J69" i="11"/>
  <c r="J68" i="11"/>
  <c r="J67" i="11"/>
  <c r="J66" i="11"/>
  <c r="J65" i="11"/>
  <c r="C65" i="11"/>
  <c r="B65" i="11"/>
  <c r="D65" i="11" s="1"/>
  <c r="J64" i="11"/>
  <c r="D64" i="11"/>
  <c r="J63" i="11"/>
  <c r="D63" i="11"/>
  <c r="J62" i="11"/>
  <c r="D62" i="11"/>
  <c r="J61" i="11"/>
  <c r="D61" i="11"/>
  <c r="J60" i="11"/>
  <c r="D60" i="11"/>
  <c r="D59" i="11"/>
  <c r="D58" i="11"/>
  <c r="I55" i="11"/>
  <c r="H55" i="11"/>
  <c r="J55" i="11" s="1"/>
  <c r="J54" i="11"/>
  <c r="J53" i="11"/>
  <c r="C53" i="11"/>
  <c r="B53" i="11"/>
  <c r="D53" i="11" s="1"/>
  <c r="J52" i="11"/>
  <c r="D52" i="11"/>
  <c r="J51" i="11"/>
  <c r="D51" i="11"/>
  <c r="J50" i="11"/>
  <c r="D50" i="11"/>
  <c r="J49" i="11"/>
  <c r="D49" i="11"/>
  <c r="J48" i="11"/>
  <c r="D48" i="11"/>
  <c r="J47" i="11"/>
  <c r="D47" i="11"/>
  <c r="J46" i="11"/>
  <c r="D46" i="11"/>
  <c r="J45" i="11"/>
  <c r="J44" i="11"/>
  <c r="J43" i="11"/>
  <c r="J42" i="11"/>
  <c r="J41" i="11"/>
  <c r="C41" i="11"/>
  <c r="B41" i="11"/>
  <c r="D40" i="11"/>
  <c r="D39" i="11"/>
  <c r="D38" i="11"/>
  <c r="D37" i="11"/>
  <c r="I36" i="11"/>
  <c r="H36" i="11"/>
  <c r="J36" i="11" s="1"/>
  <c r="D36" i="11"/>
  <c r="J35" i="11"/>
  <c r="D35" i="11"/>
  <c r="J34" i="11"/>
  <c r="D34" i="11"/>
  <c r="J33" i="11"/>
  <c r="J32" i="11"/>
  <c r="J31" i="11"/>
  <c r="J30" i="11"/>
  <c r="J29" i="11"/>
  <c r="C29" i="11"/>
  <c r="B29" i="11"/>
  <c r="J28" i="11"/>
  <c r="D28" i="11"/>
  <c r="J27" i="11"/>
  <c r="D27" i="11"/>
  <c r="J26" i="11"/>
  <c r="D26" i="11"/>
  <c r="J25" i="11"/>
  <c r="D25" i="11"/>
  <c r="J24" i="11"/>
  <c r="D24" i="11"/>
  <c r="J23" i="11"/>
  <c r="D23" i="11"/>
  <c r="J22" i="11"/>
  <c r="D22" i="11"/>
  <c r="I111" i="10"/>
  <c r="J111" i="10" s="1"/>
  <c r="H111" i="10"/>
  <c r="J110" i="10"/>
  <c r="J109" i="10"/>
  <c r="J108" i="10"/>
  <c r="J107" i="10"/>
  <c r="J106" i="10"/>
  <c r="J105" i="10"/>
  <c r="J104" i="10"/>
  <c r="J103" i="10"/>
  <c r="J102" i="10"/>
  <c r="J101" i="10"/>
  <c r="J100" i="10"/>
  <c r="J99" i="10"/>
  <c r="J98" i="10"/>
  <c r="J97" i="10"/>
  <c r="I92" i="10"/>
  <c r="H92" i="10"/>
  <c r="J92" i="10" s="1"/>
  <c r="J91" i="10"/>
  <c r="J90" i="10"/>
  <c r="J89" i="10"/>
  <c r="J88" i="10"/>
  <c r="J87" i="10"/>
  <c r="J86" i="10"/>
  <c r="J85" i="10"/>
  <c r="J84" i="10"/>
  <c r="J83" i="10"/>
  <c r="J82" i="10"/>
  <c r="J81" i="10"/>
  <c r="J80" i="10"/>
  <c r="J79" i="10"/>
  <c r="J78" i="10"/>
  <c r="C76" i="10"/>
  <c r="B76" i="10"/>
  <c r="D76" i="10" s="1"/>
  <c r="D75" i="10"/>
  <c r="D74" i="10"/>
  <c r="I73" i="10"/>
  <c r="H73" i="10"/>
  <c r="J73" i="10" s="1"/>
  <c r="D73" i="10"/>
  <c r="J72" i="10"/>
  <c r="D72" i="10"/>
  <c r="J71" i="10"/>
  <c r="D71" i="10"/>
  <c r="J70" i="10"/>
  <c r="D70" i="10"/>
  <c r="J69" i="10"/>
  <c r="D69" i="10"/>
  <c r="J68" i="10"/>
  <c r="J67" i="10"/>
  <c r="J66" i="10"/>
  <c r="J65" i="10"/>
  <c r="J64" i="10"/>
  <c r="C64" i="10"/>
  <c r="B64" i="10"/>
  <c r="J63" i="10"/>
  <c r="D63" i="10"/>
  <c r="J62" i="10"/>
  <c r="D62" i="10"/>
  <c r="J61" i="10"/>
  <c r="D61" i="10"/>
  <c r="J60" i="10"/>
  <c r="D60" i="10"/>
  <c r="J59" i="10"/>
  <c r="D59" i="10"/>
  <c r="D58" i="10"/>
  <c r="D57" i="10"/>
  <c r="I54" i="10"/>
  <c r="H54" i="10"/>
  <c r="J53" i="10"/>
  <c r="J52" i="10"/>
  <c r="C52" i="10"/>
  <c r="D52" i="10" s="1"/>
  <c r="B52" i="10"/>
  <c r="J51" i="10"/>
  <c r="D51" i="10"/>
  <c r="J50" i="10"/>
  <c r="D50" i="10"/>
  <c r="J49" i="10"/>
  <c r="D49" i="10"/>
  <c r="J48" i="10"/>
  <c r="D48" i="10"/>
  <c r="J47" i="10"/>
  <c r="D47" i="10"/>
  <c r="J46" i="10"/>
  <c r="D46" i="10"/>
  <c r="J45" i="10"/>
  <c r="D45" i="10"/>
  <c r="J44" i="10"/>
  <c r="J43" i="10"/>
  <c r="J42" i="10"/>
  <c r="J41" i="10"/>
  <c r="J40" i="10"/>
  <c r="C40" i="10"/>
  <c r="B40" i="10"/>
  <c r="D40" i="10" s="1"/>
  <c r="D39" i="10"/>
  <c r="D38" i="10"/>
  <c r="D37" i="10"/>
  <c r="D36" i="10"/>
  <c r="I35" i="10"/>
  <c r="J35" i="10" s="1"/>
  <c r="H35" i="10"/>
  <c r="D35" i="10"/>
  <c r="J34" i="10"/>
  <c r="D34" i="10"/>
  <c r="J33" i="10"/>
  <c r="D33" i="10"/>
  <c r="J32" i="10"/>
  <c r="J31" i="10"/>
  <c r="J30" i="10"/>
  <c r="J29" i="10"/>
  <c r="J28" i="10"/>
  <c r="C28" i="10"/>
  <c r="B28" i="10"/>
  <c r="D28" i="10" s="1"/>
  <c r="J27" i="10"/>
  <c r="D27" i="10"/>
  <c r="J26" i="10"/>
  <c r="D26" i="10"/>
  <c r="J25" i="10"/>
  <c r="D25" i="10"/>
  <c r="J24" i="10"/>
  <c r="D24" i="10"/>
  <c r="J23" i="10"/>
  <c r="D23" i="10"/>
  <c r="J22" i="10"/>
  <c r="D22" i="10"/>
  <c r="J21" i="10"/>
  <c r="D21" i="10"/>
  <c r="I110" i="3"/>
  <c r="H110" i="3"/>
  <c r="J110" i="3" s="1"/>
  <c r="J109" i="3"/>
  <c r="J108" i="3"/>
  <c r="J107" i="3"/>
  <c r="J106" i="3"/>
  <c r="J105" i="3"/>
  <c r="J104" i="3"/>
  <c r="J103" i="3"/>
  <c r="J102" i="3"/>
  <c r="J101" i="3"/>
  <c r="J100" i="3"/>
  <c r="J99" i="3"/>
  <c r="J98" i="3"/>
  <c r="J97" i="3"/>
  <c r="J96" i="3"/>
  <c r="I91" i="3"/>
  <c r="H91" i="3"/>
  <c r="J90" i="3"/>
  <c r="J89" i="3"/>
  <c r="J88" i="3"/>
  <c r="J87" i="3"/>
  <c r="J86" i="3"/>
  <c r="J85" i="3"/>
  <c r="J84" i="3"/>
  <c r="J83" i="3"/>
  <c r="J82" i="3"/>
  <c r="J81" i="3"/>
  <c r="J80" i="3"/>
  <c r="J79" i="3"/>
  <c r="J78" i="3"/>
  <c r="J77" i="3"/>
  <c r="I72" i="3"/>
  <c r="H72" i="3"/>
  <c r="J72" i="3" s="1"/>
  <c r="J71" i="3"/>
  <c r="J70" i="3"/>
  <c r="J69" i="3"/>
  <c r="J68" i="3"/>
  <c r="J67" i="3"/>
  <c r="J66" i="3"/>
  <c r="J65" i="3"/>
  <c r="J64" i="3"/>
  <c r="J63" i="3"/>
  <c r="J62" i="3"/>
  <c r="J61" i="3"/>
  <c r="J60" i="3"/>
  <c r="J59" i="3"/>
  <c r="J58" i="3"/>
  <c r="I53" i="3"/>
  <c r="H53" i="3"/>
  <c r="J53" i="3" s="1"/>
  <c r="J52" i="3"/>
  <c r="J51" i="3"/>
  <c r="J50" i="3"/>
  <c r="J49" i="3"/>
  <c r="J48" i="3"/>
  <c r="J47" i="3"/>
  <c r="J46" i="3"/>
  <c r="J45" i="3"/>
  <c r="J44" i="3"/>
  <c r="J43" i="3"/>
  <c r="J42" i="3"/>
  <c r="J41" i="3"/>
  <c r="J40" i="3"/>
  <c r="J39" i="3"/>
  <c r="J21" i="3"/>
  <c r="J22" i="3"/>
  <c r="J23" i="3"/>
  <c r="J24" i="3"/>
  <c r="J25" i="3"/>
  <c r="J26" i="3"/>
  <c r="J27" i="3"/>
  <c r="J28" i="3"/>
  <c r="J29" i="3"/>
  <c r="J30" i="3"/>
  <c r="J31" i="3"/>
  <c r="J32" i="3"/>
  <c r="J33" i="3"/>
  <c r="J20" i="3"/>
  <c r="I34" i="3"/>
  <c r="J34" i="3" s="1"/>
  <c r="H34" i="3"/>
  <c r="C27" i="3"/>
  <c r="B27" i="3"/>
  <c r="C39" i="3"/>
  <c r="B39" i="3"/>
  <c r="C75" i="3"/>
  <c r="B75" i="3"/>
  <c r="C51" i="3"/>
  <c r="D51" i="3" s="1"/>
  <c r="B51" i="3"/>
  <c r="C63" i="3"/>
  <c r="B63" i="3"/>
  <c r="D63" i="3" s="1"/>
  <c r="D74" i="3"/>
  <c r="D73" i="3"/>
  <c r="D72" i="3"/>
  <c r="D71" i="3"/>
  <c r="D70" i="3"/>
  <c r="D69" i="3"/>
  <c r="D68" i="3"/>
  <c r="D62" i="3"/>
  <c r="D61" i="3"/>
  <c r="D60" i="3"/>
  <c r="D59" i="3"/>
  <c r="D58" i="3"/>
  <c r="D57" i="3"/>
  <c r="D56" i="3"/>
  <c r="D50" i="3"/>
  <c r="D49" i="3"/>
  <c r="D48" i="3"/>
  <c r="D47" i="3"/>
  <c r="D46" i="3"/>
  <c r="D45" i="3"/>
  <c r="D44" i="3"/>
  <c r="D38" i="3"/>
  <c r="D37" i="3"/>
  <c r="D36" i="3"/>
  <c r="D35" i="3"/>
  <c r="D34" i="3"/>
  <c r="D33" i="3"/>
  <c r="D32" i="3"/>
  <c r="D21" i="3"/>
  <c r="D22" i="3"/>
  <c r="D23" i="3"/>
  <c r="D24" i="3"/>
  <c r="D25" i="3"/>
  <c r="D26" i="3"/>
  <c r="D20" i="3"/>
  <c r="D29" i="11" l="1"/>
  <c r="D41" i="11"/>
  <c r="J54" i="10"/>
  <c r="D64" i="10"/>
  <c r="D39" i="3"/>
  <c r="D75" i="3"/>
  <c r="D27" i="3"/>
  <c r="J91" i="3"/>
  <c r="C27" i="8"/>
  <c r="F25" i="8"/>
  <c r="E25" i="8"/>
  <c r="D25" i="8"/>
  <c r="C25" i="8"/>
  <c r="G11" i="8"/>
  <c r="G10" i="8"/>
  <c r="G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Melamed, Marisa</author>
  </authors>
  <commentList>
    <comment ref="B34" authorId="0" shapeId="0" xr:uid="{F02F554E-597F-457B-B89C-993704265B46}">
      <text>
        <r>
          <rPr>
            <b/>
            <sz val="9"/>
            <color indexed="81"/>
            <rFont val="Tahoma"/>
            <charset val="1"/>
          </rPr>
          <t>Melamed, Marisa:</t>
        </r>
        <r>
          <rPr>
            <sz val="9"/>
            <color indexed="81"/>
            <rFont val="Tahoma"/>
            <charset val="1"/>
          </rPr>
          <t xml:space="preserve">
Year to Date?</t>
        </r>
      </text>
    </comment>
  </commentList>
</comments>
</file>

<file path=xl/sharedStrings.xml><?xml version="1.0" encoding="utf-8"?>
<sst xmlns="http://schemas.openxmlformats.org/spreadsheetml/2006/main" count="895" uniqueCount="227">
  <si>
    <t>Responsible party:</t>
  </si>
  <si>
    <t>ACO</t>
  </si>
  <si>
    <t>Frequency of reporting:</t>
  </si>
  <si>
    <t>Annual</t>
  </si>
  <si>
    <t>Measurement periods:</t>
  </si>
  <si>
    <t>Projected: January 1st through December 31st of next calendar year</t>
  </si>
  <si>
    <t>Actual: January 1st through December 31st of prior calendar year</t>
  </si>
  <si>
    <t>Template creation:</t>
  </si>
  <si>
    <t xml:space="preserve">Template updated: </t>
  </si>
  <si>
    <t>Program Name</t>
  </si>
  <si>
    <t>Program Description</t>
  </si>
  <si>
    <t>Investment Amount</t>
  </si>
  <si>
    <t>Operational Model</t>
  </si>
  <si>
    <t>Financial Model</t>
  </si>
  <si>
    <t>Recipients</t>
  </si>
  <si>
    <t>Does this activity support All-Payer Model (APM) Population Health Goal 1:    Increase Access to Primary Care?</t>
  </si>
  <si>
    <t>Does this activity support APM Population Health Goal 2: Reduce Deaths from Suicide and Drug Overdose?</t>
  </si>
  <si>
    <t>Does this activity support APM Population Health Goal 3: Reduce Prevalence and Morbidity of Chronic Disease?</t>
  </si>
  <si>
    <t>Summary of evidence base or rationale that the activity will achieve the intended improvement(s), as well as the longer term goals of reducing health care costs and improving quality of care</t>
  </si>
  <si>
    <t>Percentage of VT residents receiving appropriate asthma medication management</t>
  </si>
  <si>
    <t>Statewide prevalence of chronic disease: diabetes</t>
  </si>
  <si>
    <t>Statewide prevalence of chronic disease: hypertension</t>
  </si>
  <si>
    <t>Statewide prevalence of chronic disease: COPD</t>
  </si>
  <si>
    <t>Goal #3: Reduce Prevalence and Morbidity of Chronic Disease (COPD, Hypertension, Diabetes)</t>
  </si>
  <si>
    <t>#per 10,000 population ages 18-64 receiving medication assisted treatment (MAT)</t>
  </si>
  <si>
    <t>% of Vermont providers checking prescription drug monitoring program before prescribing opioids</t>
  </si>
  <si>
    <t>Number of mental health and substance abuse-related ED visits</t>
  </si>
  <si>
    <t>Deaths related to drug overdose</t>
  </si>
  <si>
    <t>Deaths related to suicide</t>
  </si>
  <si>
    <t>Goal #2: Reduce Deaths Related to Suicide and Drug Overdose</t>
  </si>
  <si>
    <t>Percentage of Medicaid adolescents with well-care visits</t>
  </si>
  <si>
    <t>Percentage of adults with usual primary care provider</t>
  </si>
  <si>
    <t>Goal #1: Increase Access to Primary Care</t>
  </si>
  <si>
    <t>ACO Quality Activities related to the Vermont All-Payer Model ACO Agreement</t>
  </si>
  <si>
    <t>Yes</t>
  </si>
  <si>
    <t>2018 Activities</t>
  </si>
  <si>
    <t>Primary Investment Type</t>
  </si>
  <si>
    <t>E1</t>
  </si>
  <si>
    <t>Investment Type</t>
  </si>
  <si>
    <t>Goals 1-3</t>
  </si>
  <si>
    <t>No</t>
  </si>
  <si>
    <t>N/A</t>
  </si>
  <si>
    <t>Appendix Part 5.1: ACO Population Health and Quality</t>
  </si>
  <si>
    <t>Appendix 5.2: ACO Population Health and Quality</t>
  </si>
  <si>
    <t>Planned Changes and/or Additions for 2019</t>
  </si>
  <si>
    <t>Measures for Success</t>
  </si>
  <si>
    <t>Outcomes</t>
  </si>
  <si>
    <t>2018 Update: Population Health Program Investments</t>
  </si>
  <si>
    <t>2019 Planned: Population Health Program Investments</t>
  </si>
  <si>
    <t>2019 PLANNED POPULATION HEALTH INVESTMENTS</t>
  </si>
  <si>
    <t xml:space="preserve">Update on Progress </t>
  </si>
  <si>
    <t>Reduce acute admissions and ED utilization by 5% in this high risk cohort</t>
  </si>
  <si>
    <t>Goal</t>
  </si>
  <si>
    <t>Priority Area</t>
  </si>
  <si>
    <t>High-Risk Patient Care Coordination</t>
  </si>
  <si>
    <t>Episode of Care Variation</t>
  </si>
  <si>
    <t>Reduce skilled nursing facility RUG score-adjusted length of stay 5%</t>
  </si>
  <si>
    <t>Increase within 30-day ambulatory care follow-up for emergency room discharges for mental health and substance abuse diagnoses</t>
  </si>
  <si>
    <t>Reduce ambulatory sensitive condition admissions/readmissions for COPD and heart failure by 5%</t>
  </si>
  <si>
    <t>Increase network utilization of Medicare annual wellness visit, adolescent well child visit, and developmental screening by 5%</t>
  </si>
  <si>
    <t>Social Determinants of Health</t>
  </si>
  <si>
    <t>Mental Health and Substance Abuse</t>
  </si>
  <si>
    <t>Chronic Disease Management Optimization</t>
  </si>
  <si>
    <t>Prevention and Wellness</t>
  </si>
  <si>
    <t>Progress on 2018 Target</t>
  </si>
  <si>
    <t>Changes for 2019</t>
  </si>
  <si>
    <t>2019 Plan: Clinical Priority Areas (List Below)</t>
  </si>
  <si>
    <t>Example (update if necessary): Food insecurity screening rate tracking</t>
  </si>
  <si>
    <t>Number</t>
  </si>
  <si>
    <t>2018 Update: Clinical Priority Areas</t>
  </si>
  <si>
    <r>
      <t xml:space="preserve">Measure
</t>
    </r>
    <r>
      <rPr>
        <b/>
        <i/>
        <sz val="12"/>
        <color theme="1"/>
        <rFont val="Book Antiqua"/>
        <family val="1"/>
      </rPr>
      <t>(ACO Specific All-Payer Model Target)</t>
    </r>
  </si>
  <si>
    <r>
      <t xml:space="preserve">Medicare ACO composite of 5 questions on Getting Timely Care, Appointments and Information
</t>
    </r>
    <r>
      <rPr>
        <i/>
        <sz val="11"/>
        <color theme="4"/>
        <rFont val="Book Antiqua"/>
        <family val="1"/>
      </rPr>
      <t>(75th percentile compared to Medicare nationally)</t>
    </r>
  </si>
  <si>
    <r>
      <t xml:space="preserve">Percentage of Medicaid enrollees aligned with ACO
</t>
    </r>
    <r>
      <rPr>
        <i/>
        <sz val="11"/>
        <color theme="4"/>
        <rFont val="Book Antiqua"/>
        <family val="1"/>
      </rPr>
      <t>(No more than 15 percentage points below % of VT Medicare beneficiaries aligned to ACO)</t>
    </r>
  </si>
  <si>
    <r>
      <t xml:space="preserve">Multi-Payer ACO 30-day follow-up after discharge for alcohol or other drug dependence
</t>
    </r>
    <r>
      <rPr>
        <i/>
        <sz val="11"/>
        <color theme="4"/>
        <rFont val="Book Antiqua"/>
        <family val="1"/>
      </rPr>
      <t>(40%)</t>
    </r>
  </si>
  <si>
    <r>
      <t xml:space="preserve">Multi-Payer ACO 30-day follow-up after discharge from ED for mental health
</t>
    </r>
    <r>
      <rPr>
        <i/>
        <sz val="11"/>
        <color theme="4"/>
        <rFont val="Book Antiqua"/>
        <family val="1"/>
      </rPr>
      <t>(60%)</t>
    </r>
  </si>
  <si>
    <r>
      <t xml:space="preserve">Multi-Payer ACO engagement of alcohol and other drug dependence treatment
</t>
    </r>
    <r>
      <rPr>
        <i/>
        <sz val="11"/>
        <color theme="4"/>
        <rFont val="Book Antiqua"/>
        <family val="1"/>
      </rPr>
      <t>(75th percentile)</t>
    </r>
  </si>
  <si>
    <r>
      <t xml:space="preserve">Multi-Payer ACO initiation of alcohol and other drug dependence treatment
</t>
    </r>
    <r>
      <rPr>
        <i/>
        <sz val="11"/>
        <color theme="4"/>
        <rFont val="Book Antiqua"/>
        <family val="1"/>
      </rPr>
      <t>(50th percentile)</t>
    </r>
  </si>
  <si>
    <r>
      <t xml:space="preserve">Multi-Payer ACO screening and follow-up for clinical depression and follow-up plan
</t>
    </r>
    <r>
      <rPr>
        <i/>
        <sz val="11"/>
        <color theme="4"/>
        <rFont val="Book Antiqua"/>
        <family val="1"/>
      </rPr>
      <t>(75th percentile compared to Medicare nationally)</t>
    </r>
  </si>
  <si>
    <r>
      <t xml:space="preserve">Medicare ACO chronic disease composite: Diabetes HbA1c poor control; controlling high blood pressure; and all-cause unplanned admissions for patients with multiple chronic conditions
</t>
    </r>
    <r>
      <rPr>
        <i/>
        <sz val="11"/>
        <color theme="4"/>
        <rFont val="Book Antiqua"/>
        <family val="1"/>
      </rPr>
      <t>(75th percentile compared to Medicare nationally)</t>
    </r>
  </si>
  <si>
    <r>
      <t xml:space="preserve">Multi-Payer ACO tobacco use assessment and cessation intervention
</t>
    </r>
    <r>
      <rPr>
        <i/>
        <sz val="11"/>
        <color theme="4"/>
        <rFont val="Book Antiqua"/>
        <family val="1"/>
      </rPr>
      <t>(75th percentile compared to Medicare nationally)</t>
    </r>
  </si>
  <si>
    <t xml:space="preserve">List primary APM quality measure(s) that the activity is intended to improve </t>
  </si>
  <si>
    <t>a</t>
  </si>
  <si>
    <t>b</t>
  </si>
  <si>
    <t>c</t>
  </si>
  <si>
    <t>d.i</t>
  </si>
  <si>
    <t>d.ii</t>
  </si>
  <si>
    <t>d.iii</t>
  </si>
  <si>
    <t>d.iv</t>
  </si>
  <si>
    <t>d.v</t>
  </si>
  <si>
    <t>d.vi</t>
  </si>
  <si>
    <t>Projected: January 1st through December 31st of current calendar year</t>
  </si>
  <si>
    <t>Budget: January 1st through December 31st of next calendar year</t>
  </si>
  <si>
    <t>APM Measures</t>
  </si>
  <si>
    <t>% adults with usual PCP</t>
  </si>
  <si>
    <t>Prevalence of COPD</t>
  </si>
  <si>
    <t>Prevalence of Diabetes</t>
  </si>
  <si>
    <t>Prevalence of Hypertension</t>
  </si>
  <si>
    <t>Deaths r/t Suicide</t>
  </si>
  <si>
    <t>Deaths r/t Drug Overdose</t>
  </si>
  <si>
    <t>18-64 Receiving MAT</t>
  </si>
  <si>
    <t>Growth in SA/MH ED Visits</t>
  </si>
  <si>
    <t>Medicaid Enrollees Aligned with ACO</t>
  </si>
  <si>
    <t>Screening for Clinical Depression and Follow-up</t>
  </si>
  <si>
    <t>Tobacco Assessment and Cessation Intervention</t>
  </si>
  <si>
    <t xml:space="preserve">Controlling High Blood Pressure </t>
  </si>
  <si>
    <t>HbA1c Poor Control</t>
  </si>
  <si>
    <t>All-cause Unplanned Admissions for MCC</t>
  </si>
  <si>
    <t>CAHPS</t>
  </si>
  <si>
    <t>Medicaid AWC Visits</t>
  </si>
  <si>
    <t>30-day Follow-up post Dx for MH</t>
  </si>
  <si>
    <t>30-day Follow-up post DX for SA</t>
  </si>
  <si>
    <t>Engagement Alcohol and Other Drug Dependence Tx</t>
  </si>
  <si>
    <t>Initiation Alcohol and Other Drug Dependence Tx</t>
  </si>
  <si>
    <t xml:space="preserve">VPMS </t>
  </si>
  <si>
    <t>% Receiving Appropriate Asthma Medication Mgmt</t>
  </si>
  <si>
    <t>Category 1</t>
  </si>
  <si>
    <t>Category 2</t>
  </si>
  <si>
    <t>Category 3</t>
  </si>
  <si>
    <t>Category 4</t>
  </si>
  <si>
    <t>TOTAL</t>
  </si>
  <si>
    <t>Low Risk</t>
  </si>
  <si>
    <t>Med Risk</t>
  </si>
  <si>
    <t>High Risk</t>
  </si>
  <si>
    <t>Very High Risk</t>
  </si>
  <si>
    <t>Healthy/Well</t>
  </si>
  <si>
    <t>Early Onset/Stable Chronic Illness</t>
  </si>
  <si>
    <t>Full Onset Chronic Illness &amp; Rising Risk</t>
  </si>
  <si>
    <t>Complex/High Cost Acute Catastrophic</t>
  </si>
  <si>
    <t>2018 projected ACO - Payer Program</t>
  </si>
  <si>
    <t>2019 Budget ACO payer program</t>
  </si>
  <si>
    <t>Medicaid</t>
  </si>
  <si>
    <t>%</t>
  </si>
  <si>
    <t>TCOC</t>
  </si>
  <si>
    <t>Medicare</t>
  </si>
  <si>
    <t>Commercial</t>
  </si>
  <si>
    <t>Self-Insured</t>
  </si>
  <si>
    <t xml:space="preserve">% </t>
  </si>
  <si>
    <t>Health Service Area</t>
  </si>
  <si>
    <t>Barre</t>
  </si>
  <si>
    <t>VMNG</t>
  </si>
  <si>
    <t>% of total attributed pop.</t>
  </si>
  <si>
    <t>Projected TCOC</t>
  </si>
  <si>
    <t>BCBSVT</t>
  </si>
  <si>
    <t>Bennington</t>
  </si>
  <si>
    <t>Brattleboro</t>
  </si>
  <si>
    <t>Burlington</t>
  </si>
  <si>
    <t>Middlebury</t>
  </si>
  <si>
    <t>Morrisville</t>
  </si>
  <si>
    <t>Newport</t>
  </si>
  <si>
    <t>Randolph</t>
  </si>
  <si>
    <t>Rutland</t>
  </si>
  <si>
    <t>Springfield</t>
  </si>
  <si>
    <t>St. Albans</t>
  </si>
  <si>
    <t>St. Johnsbury</t>
  </si>
  <si>
    <t xml:space="preserve">White River Jct. </t>
  </si>
  <si>
    <r>
      <t xml:space="preserve">Instructions for Completion: where applicable, select from the available drop down options. For Primary Investment Type, please reference the following:
</t>
    </r>
    <r>
      <rPr>
        <b/>
        <sz val="11"/>
        <color theme="1"/>
        <rFont val="Calibri"/>
        <family val="2"/>
        <scheme val="minor"/>
      </rPr>
      <t xml:space="preserve">a. </t>
    </r>
    <r>
      <rPr>
        <sz val="11"/>
        <color theme="1"/>
        <rFont val="Calibri"/>
        <family val="2"/>
        <scheme val="minor"/>
      </rPr>
      <t xml:space="preserve">Strategies to bring primary care providers into the network, 
</t>
    </r>
    <r>
      <rPr>
        <b/>
        <sz val="11"/>
        <color theme="1"/>
        <rFont val="Calibri"/>
        <family val="2"/>
        <scheme val="minor"/>
      </rPr>
      <t>b.</t>
    </r>
    <r>
      <rPr>
        <sz val="11"/>
        <color theme="1"/>
        <rFont val="Calibri"/>
        <family val="2"/>
        <scheme val="minor"/>
      </rPr>
      <t xml:space="preserve"> Strategies for expanding capacity in existing primary care practices, including but not limited to reducing administrative burden on such practices, 
</t>
    </r>
    <r>
      <rPr>
        <b/>
        <sz val="11"/>
        <color theme="1"/>
        <rFont val="Calibri"/>
        <family val="2"/>
        <scheme val="minor"/>
      </rPr>
      <t xml:space="preserve">c. </t>
    </r>
    <r>
      <rPr>
        <sz val="11"/>
        <color theme="1"/>
        <rFont val="Calibri"/>
        <family val="2"/>
        <scheme val="minor"/>
      </rPr>
      <t xml:space="preserve">Integration of community-based providers, including expanding capacity to promote seamless coordination of care across the care continuum,  
</t>
    </r>
    <r>
      <rPr>
        <b/>
        <sz val="11"/>
        <color theme="1"/>
        <rFont val="Calibri"/>
        <family val="2"/>
        <scheme val="minor"/>
      </rPr>
      <t xml:space="preserve">d. </t>
    </r>
    <r>
      <rPr>
        <sz val="11"/>
        <color theme="1"/>
        <rFont val="Calibri"/>
        <family val="2"/>
        <scheme val="minor"/>
      </rPr>
      <t xml:space="preserve">Population health programs, including:
      </t>
    </r>
    <r>
      <rPr>
        <b/>
        <sz val="11"/>
        <color theme="1"/>
        <rFont val="Calibri"/>
        <family val="2"/>
        <scheme val="minor"/>
      </rPr>
      <t>i.</t>
    </r>
    <r>
      <rPr>
        <sz val="11"/>
        <color theme="1"/>
        <rFont val="Calibri"/>
        <family val="2"/>
        <scheme val="minor"/>
      </rPr>
      <t xml:space="preserve"> preventing hospital admissions or readmissions 
     </t>
    </r>
    <r>
      <rPr>
        <b/>
        <sz val="11"/>
        <color theme="1"/>
        <rFont val="Calibri"/>
        <family val="2"/>
        <scheme val="minor"/>
      </rPr>
      <t xml:space="preserve"> ii.</t>
    </r>
    <r>
      <rPr>
        <sz val="11"/>
        <color theme="1"/>
        <rFont val="Calibri"/>
        <family val="2"/>
        <scheme val="minor"/>
      </rPr>
      <t xml:space="preserve"> reducing length of hospital stays 
      </t>
    </r>
    <r>
      <rPr>
        <b/>
        <sz val="11"/>
        <color theme="1"/>
        <rFont val="Calibri"/>
        <family val="2"/>
        <scheme val="minor"/>
      </rPr>
      <t>iii.</t>
    </r>
    <r>
      <rPr>
        <sz val="11"/>
        <color theme="1"/>
        <rFont val="Calibri"/>
        <family val="2"/>
        <scheme val="minor"/>
      </rPr>
      <t xml:space="preserve"> improving population health outcomes, with a focu</t>
    </r>
    <r>
      <rPr>
        <sz val="11"/>
        <rFont val="Calibri"/>
        <family val="2"/>
        <scheme val="minor"/>
      </rPr>
      <t xml:space="preserve">s on the All-Payer ACO Model measures </t>
    </r>
    <r>
      <rPr>
        <sz val="11"/>
        <color theme="1"/>
        <rFont val="Calibri"/>
        <family val="2"/>
        <scheme val="minor"/>
      </rPr>
      <t xml:space="preserve">
     </t>
    </r>
    <r>
      <rPr>
        <b/>
        <sz val="11"/>
        <color theme="1"/>
        <rFont val="Calibri"/>
        <family val="2"/>
        <scheme val="minor"/>
      </rPr>
      <t xml:space="preserve"> iv.</t>
    </r>
    <r>
      <rPr>
        <sz val="11"/>
        <color theme="1"/>
        <rFont val="Calibri"/>
        <family val="2"/>
        <scheme val="minor"/>
      </rPr>
      <t xml:space="preserve"> addressing social determinants of health 
     </t>
    </r>
    <r>
      <rPr>
        <b/>
        <sz val="11"/>
        <color theme="1"/>
        <rFont val="Calibri"/>
        <family val="2"/>
        <scheme val="minor"/>
      </rPr>
      <t xml:space="preserve"> v.</t>
    </r>
    <r>
      <rPr>
        <sz val="11"/>
        <color theme="1"/>
        <rFont val="Calibri"/>
        <family val="2"/>
        <scheme val="minor"/>
      </rPr>
      <t xml:space="preserve"> addressing childhood experiences and trauma 
      </t>
    </r>
    <r>
      <rPr>
        <b/>
        <sz val="11"/>
        <color theme="1"/>
        <rFont val="Calibri"/>
        <family val="2"/>
        <scheme val="minor"/>
      </rPr>
      <t xml:space="preserve">vi. </t>
    </r>
    <r>
      <rPr>
        <sz val="11"/>
        <color theme="1"/>
        <rFont val="Calibri"/>
        <family val="2"/>
        <scheme val="minor"/>
      </rPr>
      <t xml:space="preserve">supporting and rewarding healthy lifestyle choices. 
</t>
    </r>
  </si>
  <si>
    <r>
      <t xml:space="preserve">Instructions for Completion: where applicable, select from the available drop down options. For Primary Investment Type, please reference the following:
</t>
    </r>
    <r>
      <rPr>
        <b/>
        <sz val="11"/>
        <color theme="1"/>
        <rFont val="Calibri"/>
        <family val="2"/>
        <scheme val="minor"/>
      </rPr>
      <t xml:space="preserve">a. </t>
    </r>
    <r>
      <rPr>
        <sz val="11"/>
        <color theme="1"/>
        <rFont val="Calibri"/>
        <family val="2"/>
        <scheme val="minor"/>
      </rPr>
      <t xml:space="preserve">Strategies to bring primary care providers into the network, 
</t>
    </r>
    <r>
      <rPr>
        <b/>
        <sz val="11"/>
        <color theme="1"/>
        <rFont val="Calibri"/>
        <family val="2"/>
        <scheme val="minor"/>
      </rPr>
      <t>b.</t>
    </r>
    <r>
      <rPr>
        <sz val="11"/>
        <color theme="1"/>
        <rFont val="Calibri"/>
        <family val="2"/>
        <scheme val="minor"/>
      </rPr>
      <t xml:space="preserve"> Strategies for expanding capacity in existing primary care practices, including but not limited to reducing administrative burden on such practices, 
</t>
    </r>
    <r>
      <rPr>
        <b/>
        <sz val="11"/>
        <color theme="1"/>
        <rFont val="Calibri"/>
        <family val="2"/>
        <scheme val="minor"/>
      </rPr>
      <t xml:space="preserve">c. </t>
    </r>
    <r>
      <rPr>
        <sz val="11"/>
        <color theme="1"/>
        <rFont val="Calibri"/>
        <family val="2"/>
        <scheme val="minor"/>
      </rPr>
      <t xml:space="preserve">Integration of community-based providers, including expanding capacity to promote seamless coordination of care across the care continuum,  
</t>
    </r>
    <r>
      <rPr>
        <b/>
        <sz val="11"/>
        <color theme="1"/>
        <rFont val="Calibri"/>
        <family val="2"/>
        <scheme val="minor"/>
      </rPr>
      <t xml:space="preserve">d. </t>
    </r>
    <r>
      <rPr>
        <sz val="11"/>
        <color theme="1"/>
        <rFont val="Calibri"/>
        <family val="2"/>
        <scheme val="minor"/>
      </rPr>
      <t xml:space="preserve">Population health programs, including:
      </t>
    </r>
    <r>
      <rPr>
        <b/>
        <sz val="11"/>
        <color theme="1"/>
        <rFont val="Calibri"/>
        <family val="2"/>
        <scheme val="minor"/>
      </rPr>
      <t>i.</t>
    </r>
    <r>
      <rPr>
        <sz val="11"/>
        <color theme="1"/>
        <rFont val="Calibri"/>
        <family val="2"/>
        <scheme val="minor"/>
      </rPr>
      <t xml:space="preserve"> preventing hospital admissions or readmissions 
     </t>
    </r>
    <r>
      <rPr>
        <b/>
        <sz val="11"/>
        <color theme="1"/>
        <rFont val="Calibri"/>
        <family val="2"/>
        <scheme val="minor"/>
      </rPr>
      <t xml:space="preserve"> ii.</t>
    </r>
    <r>
      <rPr>
        <sz val="11"/>
        <color theme="1"/>
        <rFont val="Calibri"/>
        <family val="2"/>
        <scheme val="minor"/>
      </rPr>
      <t xml:space="preserve"> reducing length of hospital stays </t>
    </r>
    <r>
      <rPr>
        <sz val="11"/>
        <rFont val="Calibri"/>
        <family val="2"/>
        <scheme val="minor"/>
      </rPr>
      <t xml:space="preserve">
      </t>
    </r>
    <r>
      <rPr>
        <b/>
        <sz val="11"/>
        <rFont val="Calibri"/>
        <family val="2"/>
        <scheme val="minor"/>
      </rPr>
      <t>iii.</t>
    </r>
    <r>
      <rPr>
        <sz val="11"/>
        <rFont val="Calibri"/>
        <family val="2"/>
        <scheme val="minor"/>
      </rPr>
      <t xml:space="preserve"> improving population health outcomes, with a focus on the All-Payer ACO Model measures </t>
    </r>
    <r>
      <rPr>
        <sz val="11"/>
        <color theme="1"/>
        <rFont val="Calibri"/>
        <family val="2"/>
        <scheme val="minor"/>
      </rPr>
      <t xml:space="preserve">
     </t>
    </r>
    <r>
      <rPr>
        <b/>
        <sz val="11"/>
        <color theme="1"/>
        <rFont val="Calibri"/>
        <family val="2"/>
        <scheme val="minor"/>
      </rPr>
      <t xml:space="preserve"> iv.</t>
    </r>
    <r>
      <rPr>
        <sz val="11"/>
        <color theme="1"/>
        <rFont val="Calibri"/>
        <family val="2"/>
        <scheme val="minor"/>
      </rPr>
      <t xml:space="preserve"> addressing social determinants of health 
     </t>
    </r>
    <r>
      <rPr>
        <b/>
        <sz val="11"/>
        <color theme="1"/>
        <rFont val="Calibri"/>
        <family val="2"/>
        <scheme val="minor"/>
      </rPr>
      <t xml:space="preserve"> v.</t>
    </r>
    <r>
      <rPr>
        <sz val="11"/>
        <color theme="1"/>
        <rFont val="Calibri"/>
        <family val="2"/>
        <scheme val="minor"/>
      </rPr>
      <t xml:space="preserve"> addressing childhood experiences and trauma 
      </t>
    </r>
    <r>
      <rPr>
        <b/>
        <sz val="11"/>
        <color theme="1"/>
        <rFont val="Calibri"/>
        <family val="2"/>
        <scheme val="minor"/>
      </rPr>
      <t xml:space="preserve">vi. </t>
    </r>
    <r>
      <rPr>
        <sz val="11"/>
        <color theme="1"/>
        <rFont val="Calibri"/>
        <family val="2"/>
        <scheme val="minor"/>
      </rPr>
      <t xml:space="preserve">supporting and rewarding healthy lifestyle choices. 
</t>
    </r>
  </si>
  <si>
    <t>Appendix Part 5.4: ACO Population Health and Quality</t>
  </si>
  <si>
    <t xml:space="preserve">2018 and 2019 ACO Clinical Priority Areas </t>
  </si>
  <si>
    <t>Part 5: ACO Model of Care</t>
  </si>
  <si>
    <t>Template 5.1:</t>
  </si>
  <si>
    <t>Template 5.2:</t>
  </si>
  <si>
    <t>Template 5.4:</t>
  </si>
  <si>
    <t>Part 5. ACO Model of Care and Community Integration</t>
  </si>
  <si>
    <t>Appendix 5.3: ACO Population Risk Stratification Summary Analysis</t>
  </si>
  <si>
    <t>Appendix Part 5.5: ACO Population Health and Quality</t>
  </si>
  <si>
    <t>Template 5.5:</t>
  </si>
  <si>
    <t>Appendix 5.6: ACO Primary Care Spend</t>
  </si>
  <si>
    <t xml:space="preserve">Annual, ad hoc </t>
  </si>
  <si>
    <t>Claims Based Spending</t>
  </si>
  <si>
    <t>Non-Claims-Based Spending</t>
  </si>
  <si>
    <t>% PCP</t>
  </si>
  <si>
    <t>Encounter Payments</t>
  </si>
  <si>
    <t>Preventive Visits</t>
  </si>
  <si>
    <t>Office Visits</t>
  </si>
  <si>
    <t>Vaccine Administration</t>
  </si>
  <si>
    <t>Care Management</t>
  </si>
  <si>
    <t>CCM Codes</t>
  </si>
  <si>
    <t>OB/GYN</t>
  </si>
  <si>
    <t>Total Spend</t>
  </si>
  <si>
    <t xml:space="preserve">PCP Spend </t>
  </si>
  <si>
    <t>PCP Spend</t>
  </si>
  <si>
    <t>All-Payer</t>
  </si>
  <si>
    <t>All-Payer (2019 Budget)</t>
  </si>
  <si>
    <t xml:space="preserve">Commercial- Self-funded (2019 Budget) </t>
  </si>
  <si>
    <t>Commercial - QHP (2019 Budget)</t>
  </si>
  <si>
    <t>Medicaid (2019 Budget)</t>
  </si>
  <si>
    <t>Medicare (2019 Budget)</t>
  </si>
  <si>
    <t>Description</t>
  </si>
  <si>
    <t>Capitation</t>
  </si>
  <si>
    <t>PCMH</t>
  </si>
  <si>
    <t>VBIF</t>
  </si>
  <si>
    <t>CPR pilot</t>
  </si>
  <si>
    <t>HIT initiatives</t>
  </si>
  <si>
    <t>Care Coordination Model</t>
  </si>
  <si>
    <t>Complex Care Coordination Program</t>
  </si>
  <si>
    <t>CHT Payments</t>
  </si>
  <si>
    <t>Process improvement activities</t>
  </si>
  <si>
    <t>recruitment and retention efforts</t>
  </si>
  <si>
    <t>Shared Savings Payments</t>
  </si>
  <si>
    <t>(other)</t>
  </si>
  <si>
    <t>Commerical - QHP (2019 Budget)</t>
  </si>
  <si>
    <t>Commerical - Self-funded (2019 Budget)</t>
  </si>
  <si>
    <t>Payer</t>
  </si>
  <si>
    <t xml:space="preserve">Claims-Based </t>
  </si>
  <si>
    <t>Non-Claims</t>
  </si>
  <si>
    <t xml:space="preserve">Combined Claims/Non-Claims Primary Care Spend </t>
  </si>
  <si>
    <t xml:space="preserve">Commercial </t>
  </si>
  <si>
    <t>QHP</t>
  </si>
  <si>
    <t>Self-funded</t>
  </si>
  <si>
    <t xml:space="preserve">Medicare </t>
  </si>
  <si>
    <t>Total PC Spend</t>
  </si>
  <si>
    <r>
      <t xml:space="preserve">Instructions for Completion: referencing section  5 of  the ACO Budget Guidance </t>
    </r>
    <r>
      <rPr>
        <i/>
        <sz val="11"/>
        <color theme="1"/>
        <rFont val="Calibri"/>
        <family val="2"/>
        <scheme val="minor"/>
      </rPr>
      <t>(2019 Budgeted Primary Care Spend)</t>
    </r>
    <r>
      <rPr>
        <sz val="11"/>
        <color theme="1"/>
        <rFont val="Calibri"/>
        <family val="2"/>
        <scheme val="minor"/>
      </rPr>
      <t xml:space="preserve">, enter the dollar amount associated with the following:
</t>
    </r>
    <r>
      <rPr>
        <b/>
        <sz val="11"/>
        <color theme="1"/>
        <rFont val="Calibri"/>
        <family val="2"/>
        <scheme val="minor"/>
      </rPr>
      <t xml:space="preserve">a. </t>
    </r>
    <r>
      <rPr>
        <sz val="11"/>
        <color theme="1"/>
        <rFont val="Calibri"/>
        <family val="2"/>
        <scheme val="minor"/>
      </rPr>
      <t xml:space="preserve">For Claims-Based Spending (repeat for each payer type):
     i. Total Spend associated within the selected CPT Code Group;
     ii. Total Primary Care Spend associated within the selected CPT Code Group (portion of total spend)
</t>
    </r>
    <r>
      <rPr>
        <b/>
        <sz val="11"/>
        <color theme="1"/>
        <rFont val="Calibri"/>
        <family val="2"/>
        <scheme val="minor"/>
      </rPr>
      <t>b.</t>
    </r>
    <r>
      <rPr>
        <sz val="11"/>
        <color theme="1"/>
        <rFont val="Calibri"/>
        <family val="2"/>
        <scheme val="minor"/>
      </rPr>
      <t xml:space="preserve">For Non-Claims-Based-Spending (repeat for each payer type, as applicable):
     i. Total spend associated with each budget category
     II. Total Primary Care Spend associated with each budget category (portion of total spend)
</t>
    </r>
  </si>
  <si>
    <t>All-Payer (2017 Actual)</t>
  </si>
  <si>
    <t>Commercial - QHP (2017 Actual)</t>
  </si>
  <si>
    <t>Commercial- Self-funded (2017 Actual)</t>
  </si>
  <si>
    <t>Medicaid (2017 Actual)</t>
  </si>
  <si>
    <t>Medicare (2017 Actual)</t>
  </si>
  <si>
    <t>Commerical - Self-funded (2017 Actual)</t>
  </si>
  <si>
    <t>Commerical - QHP (2017 Actual)</t>
  </si>
  <si>
    <t>All-Payer (2018 Projected)</t>
  </si>
  <si>
    <t>Commercial - QHP (2018 Projected)</t>
  </si>
  <si>
    <t>Commercial- Self-funded (2018 Projected)</t>
  </si>
  <si>
    <t>Medicaid (2018 Projected)</t>
  </si>
  <si>
    <t>Medicare (2018 Projected)</t>
  </si>
  <si>
    <t>Commerical - Self-funded (2018 Projected)</t>
  </si>
  <si>
    <t>Commerical - QHP (2018 Projected)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</si>
</sst>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_(* #,##0_);_(* \(#,##0\);_(* &quot;-&quot;??_);_(@_)"/>
    <numFmt numFmtId="165" formatCode="&quot;$&quot;#,##0.0_);[Red]\(&quot;$&quot;#,##0.0\)"/>
    <numFmt numFmtId="166" formatCode="_([$$-409]* #,##0.00_);_([$$-409]* \(#,##0.00\);_([$$-409]* &quot;-&quot;??_);_(@_)"/>
  </numFmts>
  <fonts count="20" x14ac:knownFonts="1">
    <font>
      <sz val="11"/>
      <color theme="1"/>
      <name val="Calibri"/>
      <family val="2"/>
      <scheme val="minor"/>
    </font>
    <font>
      <b/>
      <sz val="11"/>
      <color theme="1"/>
      <name val="Calibri"/>
      <family val="2"/>
      <scheme val="minor"/>
    </font>
    <font>
      <b/>
      <sz val="11"/>
      <color theme="1"/>
      <name val="Book Antiqua"/>
      <family val="1"/>
    </font>
    <font>
      <b/>
      <sz val="11"/>
      <color indexed="8"/>
      <name val="Book Antiqua"/>
      <family val="1"/>
    </font>
    <font>
      <sz val="11"/>
      <color indexed="8"/>
      <name val="Book Antiqua"/>
      <family val="1"/>
    </font>
    <font>
      <sz val="11"/>
      <color theme="1"/>
      <name val="Book Antiqua"/>
      <family val="1"/>
    </font>
    <font>
      <b/>
      <sz val="12"/>
      <color theme="1"/>
      <name val="Book Antiqua"/>
      <family val="1"/>
    </font>
    <font>
      <b/>
      <sz val="11"/>
      <color indexed="8"/>
      <name val="Calibri"/>
      <family val="2"/>
    </font>
    <font>
      <b/>
      <i/>
      <sz val="12"/>
      <color theme="1"/>
      <name val="Book Antiqua"/>
      <family val="1"/>
    </font>
    <font>
      <i/>
      <sz val="11"/>
      <color theme="4"/>
      <name val="Book Antiqua"/>
      <family val="1"/>
    </font>
    <font>
      <sz val="11"/>
      <color rgb="FFFF0000"/>
      <name val="Book Antiqua"/>
      <family val="1"/>
    </font>
    <font>
      <sz val="11"/>
      <color theme="1"/>
      <name val="Calibri"/>
      <family val="2"/>
      <scheme val="minor"/>
    </font>
    <font>
      <sz val="11"/>
      <color theme="1"/>
      <name val="Calibri"/>
      <family val="2"/>
    </font>
    <font>
      <b/>
      <sz val="11"/>
      <color theme="1"/>
      <name val="Calibri"/>
      <family val="2"/>
    </font>
    <font>
      <b/>
      <sz val="11"/>
      <color theme="0"/>
      <name val="Calibri"/>
      <family val="2"/>
    </font>
    <font>
      <b/>
      <sz val="9"/>
      <color indexed="81"/>
      <name val="Tahoma"/>
      <charset val="1"/>
    </font>
    <font>
      <sz val="9"/>
      <color indexed="81"/>
      <name val="Tahoma"/>
      <charset val="1"/>
    </font>
    <font>
      <sz val="11"/>
      <name val="Calibri"/>
      <family val="2"/>
      <scheme val="minor"/>
    </font>
    <font>
      <b/>
      <sz val="11"/>
      <name val="Calibri"/>
      <family val="2"/>
      <scheme val="minor"/>
    </font>
    <font>
      <i/>
      <sz val="11"/>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rgb="FFF2F2F2"/>
        <bgColor indexed="64"/>
      </patternFill>
    </fill>
    <fill>
      <patternFill patternType="solid">
        <fgColor rgb="FFBDD6EE"/>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cellStyleXfs>
  <cellXfs count="124">
    <xf numFmtId="0" fontId="0" fillId="0" borderId="0" xfId="0"/>
    <xf numFmtId="0" fontId="2" fillId="0" borderId="0" xfId="0" applyFont="1"/>
    <xf numFmtId="0" fontId="3" fillId="0" borderId="0" xfId="0" applyFont="1"/>
    <xf numFmtId="0" fontId="4" fillId="0" borderId="0" xfId="0" applyFont="1"/>
    <xf numFmtId="0" fontId="3" fillId="0" borderId="0" xfId="0" applyFont="1" applyFill="1"/>
    <xf numFmtId="0" fontId="4" fillId="0" borderId="0" xfId="0" applyFont="1" applyFill="1"/>
    <xf numFmtId="14" fontId="4" fillId="0" borderId="0" xfId="0" quotePrefix="1" applyNumberFormat="1" applyFont="1" applyAlignment="1">
      <alignment horizontal="left"/>
    </xf>
    <xf numFmtId="14" fontId="4" fillId="0" borderId="0" xfId="0" applyNumberFormat="1" applyFont="1" applyAlignment="1">
      <alignment horizontal="left"/>
    </xf>
    <xf numFmtId="0" fontId="4" fillId="0" borderId="0" xfId="0" applyFont="1" applyFill="1" applyAlignment="1">
      <alignment horizontal="left"/>
    </xf>
    <xf numFmtId="14" fontId="0" fillId="0" borderId="0" xfId="0" applyNumberFormat="1" applyAlignment="1">
      <alignment horizontal="left"/>
    </xf>
    <xf numFmtId="0" fontId="5" fillId="0" borderId="2" xfId="0" applyFont="1" applyBorder="1" applyAlignment="1">
      <alignment vertical="center" wrapText="1"/>
    </xf>
    <xf numFmtId="0" fontId="5" fillId="0" borderId="3" xfId="0" applyFont="1" applyBorder="1" applyAlignment="1">
      <alignment vertical="center" wrapText="1"/>
    </xf>
    <xf numFmtId="0" fontId="6" fillId="4" borderId="4"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 fillId="0" borderId="0" xfId="0" applyFont="1"/>
    <xf numFmtId="0" fontId="0" fillId="0" borderId="1" xfId="0" applyBorder="1"/>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left" indent="2"/>
    </xf>
    <xf numFmtId="0" fontId="0" fillId="0" borderId="10" xfId="0" applyBorder="1" applyAlignment="1">
      <alignment horizontal="center"/>
    </xf>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0" fontId="3" fillId="0" borderId="0" xfId="0" applyFont="1" applyFill="1" applyAlignment="1">
      <alignment wrapText="1"/>
    </xf>
    <xf numFmtId="0" fontId="4" fillId="0" borderId="0" xfId="0" applyFont="1" applyFill="1" applyAlignment="1">
      <alignment wrapText="1"/>
    </xf>
    <xf numFmtId="14" fontId="4" fillId="0" borderId="0" xfId="0" quotePrefix="1" applyNumberFormat="1" applyFont="1" applyAlignment="1">
      <alignment horizontal="left" wrapText="1"/>
    </xf>
    <xf numFmtId="14" fontId="4" fillId="0" borderId="0" xfId="0" applyNumberFormat="1" applyFont="1" applyAlignment="1">
      <alignment horizontal="left" wrapText="1"/>
    </xf>
    <xf numFmtId="0" fontId="4" fillId="0" borderId="0" xfId="0" applyFont="1" applyFill="1" applyAlignment="1">
      <alignment horizontal="left" wrapText="1"/>
    </xf>
    <xf numFmtId="14" fontId="0" fillId="0" borderId="0" xfId="0" applyNumberFormat="1" applyAlignment="1">
      <alignment horizontal="left" wrapText="1"/>
    </xf>
    <xf numFmtId="0" fontId="2" fillId="2" borderId="1" xfId="0" applyFont="1" applyFill="1" applyBorder="1" applyAlignment="1">
      <alignment wrapText="1"/>
    </xf>
    <xf numFmtId="0" fontId="5" fillId="0" borderId="1" xfId="0" applyFont="1" applyBorder="1" applyAlignment="1">
      <alignment horizontal="center" wrapText="1"/>
    </xf>
    <xf numFmtId="0" fontId="5" fillId="0" borderId="1" xfId="0" applyFont="1" applyBorder="1" applyAlignment="1">
      <alignment wrapText="1"/>
    </xf>
    <xf numFmtId="0" fontId="0" fillId="0" borderId="1" xfId="0" applyBorder="1" applyAlignment="1">
      <alignment wrapText="1"/>
    </xf>
    <xf numFmtId="0" fontId="0" fillId="0" borderId="0" xfId="0" applyAlignment="1">
      <alignment horizontal="left"/>
    </xf>
    <xf numFmtId="0" fontId="0" fillId="0" borderId="1" xfId="0" applyFill="1" applyBorder="1"/>
    <xf numFmtId="0" fontId="10" fillId="0" borderId="0" xfId="0" applyFont="1" applyFill="1"/>
    <xf numFmtId="0" fontId="12" fillId="5" borderId="0" xfId="0" applyFont="1" applyFill="1"/>
    <xf numFmtId="0" fontId="12" fillId="5" borderId="0" xfId="0" applyFont="1" applyFill="1" applyAlignment="1">
      <alignment horizontal="left" vertical="center"/>
    </xf>
    <xf numFmtId="0" fontId="14" fillId="5" borderId="0" xfId="0" applyFont="1" applyFill="1"/>
    <xf numFmtId="0" fontId="13" fillId="0" borderId="0" xfId="0" applyFont="1"/>
    <xf numFmtId="0" fontId="13" fillId="6" borderId="1" xfId="0" applyFont="1" applyFill="1" applyBorder="1" applyAlignment="1">
      <alignment horizontal="center" vertical="center"/>
    </xf>
    <xf numFmtId="0" fontId="13" fillId="7" borderId="1" xfId="0" applyFont="1" applyFill="1" applyBorder="1" applyAlignment="1">
      <alignment horizontal="center" vertical="center"/>
    </xf>
    <xf numFmtId="0" fontId="13" fillId="8" borderId="1" xfId="0" applyFont="1" applyFill="1" applyBorder="1" applyAlignment="1">
      <alignment horizontal="center" vertical="center"/>
    </xf>
    <xf numFmtId="0" fontId="13" fillId="9" borderId="1" xfId="0" applyFont="1" applyFill="1" applyBorder="1" applyAlignment="1">
      <alignment horizontal="center" vertical="center"/>
    </xf>
    <xf numFmtId="0" fontId="12" fillId="0" borderId="0" xfId="0" applyFont="1"/>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2" fillId="0" borderId="0" xfId="0" applyFont="1" applyAlignment="1">
      <alignment horizontal="right" vertical="center"/>
    </xf>
    <xf numFmtId="0" fontId="12" fillId="0" borderId="0" xfId="0" applyFont="1" applyAlignment="1">
      <alignment horizontal="right"/>
    </xf>
    <xf numFmtId="0" fontId="13" fillId="11" borderId="0" xfId="0" applyFont="1" applyFill="1"/>
    <xf numFmtId="0" fontId="12" fillId="11" borderId="0" xfId="0" applyFont="1" applyFill="1" applyAlignment="1">
      <alignment horizontal="right" vertical="center"/>
    </xf>
    <xf numFmtId="0" fontId="12" fillId="11" borderId="0" xfId="0" applyFont="1" applyFill="1" applyAlignment="1">
      <alignment horizontal="right"/>
    </xf>
    <xf numFmtId="0" fontId="13" fillId="0" borderId="1" xfId="0" applyFont="1" applyBorder="1"/>
    <xf numFmtId="164" fontId="12" fillId="0" borderId="1" xfId="1" applyNumberFormat="1" applyFont="1" applyBorder="1" applyAlignment="1">
      <alignment horizontal="right" vertical="center"/>
    </xf>
    <xf numFmtId="164" fontId="12" fillId="0" borderId="1" xfId="1" applyNumberFormat="1" applyFont="1" applyBorder="1" applyAlignment="1">
      <alignment horizontal="right"/>
    </xf>
    <xf numFmtId="0" fontId="12" fillId="0" borderId="1" xfId="0" applyFont="1" applyBorder="1" applyAlignment="1">
      <alignment horizontal="right"/>
    </xf>
    <xf numFmtId="9" fontId="12" fillId="0" borderId="1" xfId="3" applyFont="1" applyBorder="1" applyAlignment="1">
      <alignment horizontal="right" vertical="center"/>
    </xf>
    <xf numFmtId="9" fontId="12" fillId="0" borderId="1" xfId="3" applyFont="1" applyBorder="1" applyAlignment="1">
      <alignment horizontal="right"/>
    </xf>
    <xf numFmtId="165" fontId="12" fillId="0" borderId="1" xfId="2" applyNumberFormat="1" applyFont="1" applyBorder="1" applyAlignment="1">
      <alignment horizontal="right" vertical="center"/>
    </xf>
    <xf numFmtId="6" fontId="12" fillId="0" borderId="1" xfId="2" applyNumberFormat="1" applyFont="1" applyBorder="1" applyAlignment="1">
      <alignment horizontal="right"/>
    </xf>
    <xf numFmtId="0" fontId="12" fillId="0" borderId="1" xfId="0" applyFont="1" applyBorder="1" applyAlignment="1">
      <alignment horizontal="right" vertical="center"/>
    </xf>
    <xf numFmtId="0" fontId="12" fillId="0" borderId="0" xfId="0" applyFont="1" applyBorder="1" applyAlignment="1">
      <alignment horizontal="right"/>
    </xf>
    <xf numFmtId="0" fontId="12" fillId="0" borderId="0" xfId="0" applyFont="1" applyBorder="1" applyAlignment="1">
      <alignment horizontal="right" vertical="center"/>
    </xf>
    <xf numFmtId="0" fontId="13" fillId="0" borderId="1" xfId="0" applyFont="1" applyBorder="1" applyAlignment="1">
      <alignment horizontal="left"/>
    </xf>
    <xf numFmtId="164" fontId="12" fillId="0" borderId="1" xfId="0" applyNumberFormat="1" applyFont="1" applyBorder="1" applyAlignment="1">
      <alignment horizontal="right" vertical="center"/>
    </xf>
    <xf numFmtId="9" fontId="12" fillId="0" borderId="1" xfId="0" applyNumberFormat="1" applyFont="1" applyBorder="1" applyAlignment="1">
      <alignment horizontal="right" vertical="center"/>
    </xf>
    <xf numFmtId="165" fontId="12" fillId="0" borderId="1" xfId="0" applyNumberFormat="1" applyFont="1" applyBorder="1" applyAlignment="1">
      <alignment horizontal="right" vertical="center"/>
    </xf>
    <xf numFmtId="0" fontId="12" fillId="0" borderId="1" xfId="0" applyFont="1" applyBorder="1" applyAlignment="1">
      <alignment horizontal="center"/>
    </xf>
    <xf numFmtId="0" fontId="12" fillId="0" borderId="0" xfId="0" applyFont="1" applyAlignment="1">
      <alignment horizontal="left" vertical="center"/>
    </xf>
    <xf numFmtId="0" fontId="12" fillId="0" borderId="0" xfId="0" applyFont="1" applyBorder="1"/>
    <xf numFmtId="0" fontId="12" fillId="5" borderId="0" xfId="0" applyFont="1" applyFill="1" applyBorder="1"/>
    <xf numFmtId="0" fontId="13" fillId="0" borderId="0" xfId="0" applyFont="1" applyBorder="1"/>
    <xf numFmtId="0" fontId="12" fillId="0" borderId="0" xfId="0" applyFont="1" applyBorder="1" applyAlignment="1">
      <alignment horizontal="left" vertical="center"/>
    </xf>
    <xf numFmtId="0" fontId="12" fillId="0" borderId="1" xfId="0" applyFont="1" applyBorder="1" applyAlignment="1">
      <alignment horizontal="left" vertical="center"/>
    </xf>
    <xf numFmtId="0" fontId="12" fillId="0" borderId="1" xfId="0" applyFont="1" applyBorder="1"/>
    <xf numFmtId="14" fontId="0" fillId="0" borderId="0" xfId="0" applyNumberFormat="1" applyBorder="1" applyAlignment="1">
      <alignment vertical="top" wrapText="1"/>
    </xf>
    <xf numFmtId="14" fontId="0" fillId="0" borderId="0" xfId="0" applyNumberFormat="1" applyBorder="1" applyAlignment="1">
      <alignment horizontal="left" vertical="top" wrapText="1"/>
    </xf>
    <xf numFmtId="0" fontId="5" fillId="0" borderId="0" xfId="0" applyFont="1"/>
    <xf numFmtId="0" fontId="0" fillId="0" borderId="0" xfId="0" applyFont="1"/>
    <xf numFmtId="0" fontId="0" fillId="0" borderId="12" xfId="0" applyBorder="1"/>
    <xf numFmtId="44" fontId="0" fillId="0" borderId="0" xfId="2" applyFont="1"/>
    <xf numFmtId="166" fontId="0" fillId="0" borderId="0" xfId="2" applyNumberFormat="1" applyFont="1"/>
    <xf numFmtId="0" fontId="0" fillId="0" borderId="12" xfId="0" applyFill="1" applyBorder="1"/>
    <xf numFmtId="0" fontId="0" fillId="12" borderId="0" xfId="0" applyFill="1"/>
    <xf numFmtId="0" fontId="0" fillId="6" borderId="0" xfId="0" applyFill="1" applyAlignment="1">
      <alignment horizontal="right"/>
    </xf>
    <xf numFmtId="166" fontId="0" fillId="6" borderId="0" xfId="2" applyNumberFormat="1" applyFont="1" applyFill="1"/>
    <xf numFmtId="9" fontId="0" fillId="0" borderId="0" xfId="3" applyFont="1"/>
    <xf numFmtId="0" fontId="0" fillId="0" borderId="0" xfId="0" applyAlignment="1">
      <alignment horizontal="center"/>
    </xf>
    <xf numFmtId="0" fontId="0" fillId="0" borderId="12" xfId="0" applyFont="1" applyBorder="1"/>
    <xf numFmtId="0" fontId="0" fillId="0" borderId="12" xfId="0" applyFont="1" applyFill="1" applyBorder="1"/>
    <xf numFmtId="0" fontId="0" fillId="12" borderId="0" xfId="0" applyFont="1" applyFill="1" applyAlignment="1">
      <alignment horizontal="right"/>
    </xf>
    <xf numFmtId="44" fontId="0" fillId="12" borderId="0" xfId="2" applyFont="1" applyFill="1"/>
    <xf numFmtId="9" fontId="0" fillId="14" borderId="0" xfId="3" applyFont="1" applyFill="1"/>
    <xf numFmtId="9" fontId="0" fillId="8" borderId="0" xfId="3" applyFont="1" applyFill="1"/>
    <xf numFmtId="0" fontId="1" fillId="0" borderId="0" xfId="0" applyFont="1" applyAlignment="1"/>
    <xf numFmtId="0" fontId="0" fillId="13" borderId="14" xfId="0" applyFill="1" applyBorder="1" applyAlignment="1">
      <alignment horizontal="center"/>
    </xf>
    <xf numFmtId="0" fontId="0" fillId="13" borderId="8" xfId="0" applyFill="1" applyBorder="1"/>
    <xf numFmtId="44" fontId="0" fillId="13" borderId="8" xfId="2" applyFont="1" applyFill="1" applyBorder="1"/>
    <xf numFmtId="9" fontId="0" fillId="13" borderId="8" xfId="3" applyFont="1" applyFill="1" applyBorder="1"/>
    <xf numFmtId="0" fontId="0" fillId="13" borderId="1" xfId="0" applyFill="1" applyBorder="1"/>
    <xf numFmtId="44" fontId="0" fillId="13" borderId="1" xfId="2" applyFont="1" applyFill="1" applyBorder="1"/>
    <xf numFmtId="9" fontId="0" fillId="13" borderId="1" xfId="3" applyFont="1" applyFill="1" applyBorder="1"/>
    <xf numFmtId="0" fontId="0" fillId="13" borderId="1" xfId="0" applyFill="1" applyBorder="1" applyAlignment="1">
      <alignment horizontal="left" indent="2"/>
    </xf>
    <xf numFmtId="14" fontId="0" fillId="0" borderId="13" xfId="0" applyNumberFormat="1" applyBorder="1" applyAlignment="1">
      <alignment vertical="top" wrapText="1"/>
    </xf>
    <xf numFmtId="0" fontId="2" fillId="0" borderId="10" xfId="0" applyFont="1" applyBorder="1" applyAlignment="1">
      <alignment horizontal="center" wrapText="1"/>
    </xf>
    <xf numFmtId="0" fontId="3" fillId="0" borderId="10" xfId="0" applyFont="1" applyBorder="1" applyAlignment="1">
      <alignment horizontal="center" wrapText="1"/>
    </xf>
    <xf numFmtId="0" fontId="2" fillId="0" borderId="0" xfId="0" applyFont="1" applyAlignment="1">
      <alignment horizontal="left" wrapText="1"/>
    </xf>
    <xf numFmtId="0" fontId="3" fillId="0" borderId="0" xfId="0" applyFont="1" applyAlignment="1">
      <alignment horizontal="left"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3" fillId="0" borderId="10" xfId="0" applyFont="1" applyBorder="1" applyAlignment="1">
      <alignment horizontal="center"/>
    </xf>
    <xf numFmtId="14" fontId="0" fillId="0" borderId="0" xfId="0" applyNumberFormat="1" applyBorder="1" applyAlignment="1">
      <alignment horizontal="left" vertical="top" wrapText="1"/>
    </xf>
    <xf numFmtId="0" fontId="1" fillId="0" borderId="10" xfId="0" applyFont="1" applyBorder="1" applyAlignment="1">
      <alignment horizontal="center"/>
    </xf>
    <xf numFmtId="14" fontId="0" fillId="0" borderId="1" xfId="0" applyNumberFormat="1" applyBorder="1" applyAlignment="1">
      <alignment horizontal="left" vertical="top" wrapText="1"/>
    </xf>
    <xf numFmtId="14" fontId="1" fillId="0" borderId="0" xfId="0" applyNumberFormat="1" applyFont="1" applyBorder="1" applyAlignment="1">
      <alignment horizontal="center" vertical="top" wrapText="1"/>
    </xf>
    <xf numFmtId="0" fontId="1" fillId="13" borderId="1" xfId="0" applyFont="1" applyFill="1" applyBorder="1" applyAlignment="1">
      <alignment horizontal="center"/>
    </xf>
    <xf numFmtId="0" fontId="1"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57736-AFB8-4687-9960-2E6596D8874F}">
  <sheetPr>
    <pageSetUpPr fitToPage="1"/>
  </sheetPr>
  <dimension ref="A1:G31"/>
  <sheetViews>
    <sheetView zoomScale="80" zoomScaleNormal="80" workbookViewId="0">
      <selection activeCell="A3" sqref="A3"/>
    </sheetView>
  </sheetViews>
  <sheetFormatPr defaultColWidth="9.140625" defaultRowHeight="15" x14ac:dyDescent="0.25"/>
  <cols>
    <col min="1" max="1" width="24.28515625" style="21" customWidth="1"/>
    <col min="2" max="2" width="44.7109375" style="21" customWidth="1"/>
    <col min="3" max="3" width="82.5703125" style="21" customWidth="1"/>
    <col min="4" max="4" width="39.85546875" style="21" customWidth="1"/>
    <col min="5" max="5" width="19.85546875" style="21" customWidth="1"/>
    <col min="6" max="16384" width="9.140625" style="21"/>
  </cols>
  <sheetData>
    <row r="1" spans="1:7" x14ac:dyDescent="0.25">
      <c r="A1" s="109" t="s">
        <v>159</v>
      </c>
      <c r="B1" s="109"/>
    </row>
    <row r="2" spans="1:7" x14ac:dyDescent="0.25">
      <c r="A2" s="110" t="s">
        <v>42</v>
      </c>
      <c r="B2" s="110"/>
    </row>
    <row r="3" spans="1:7" ht="16.5" x14ac:dyDescent="0.3">
      <c r="A3" s="22" t="s">
        <v>160</v>
      </c>
      <c r="B3" s="23" t="s">
        <v>158</v>
      </c>
      <c r="C3" s="23"/>
      <c r="D3" s="23"/>
      <c r="E3" s="23"/>
      <c r="F3" s="23"/>
      <c r="G3" s="23"/>
    </row>
    <row r="4" spans="1:7" ht="16.5" x14ac:dyDescent="0.3">
      <c r="A4" s="22" t="s">
        <v>0</v>
      </c>
      <c r="B4" s="23" t="s">
        <v>1</v>
      </c>
      <c r="C4" s="23"/>
    </row>
    <row r="5" spans="1:7" ht="30.75" x14ac:dyDescent="0.3">
      <c r="A5" s="24" t="s">
        <v>2</v>
      </c>
      <c r="B5" s="25" t="s">
        <v>3</v>
      </c>
      <c r="C5" s="25"/>
    </row>
    <row r="6" spans="1:7" ht="33" x14ac:dyDescent="0.3">
      <c r="A6" s="24" t="s">
        <v>4</v>
      </c>
      <c r="B6" s="25" t="s">
        <v>5</v>
      </c>
      <c r="C6" s="25"/>
    </row>
    <row r="7" spans="1:7" ht="33" x14ac:dyDescent="0.3">
      <c r="A7" s="24"/>
      <c r="B7" s="25" t="s">
        <v>6</v>
      </c>
      <c r="C7" s="25"/>
    </row>
    <row r="8" spans="1:7" ht="16.5" x14ac:dyDescent="0.3">
      <c r="A8" s="22" t="s">
        <v>7</v>
      </c>
      <c r="B8" s="26">
        <v>43199</v>
      </c>
      <c r="C8" s="27"/>
    </row>
    <row r="9" spans="1:7" ht="16.5" x14ac:dyDescent="0.3">
      <c r="A9" s="28" t="s">
        <v>8</v>
      </c>
      <c r="B9" s="29"/>
    </row>
    <row r="11" spans="1:7" ht="30" customHeight="1" x14ac:dyDescent="0.25">
      <c r="A11" s="108" t="s">
        <v>69</v>
      </c>
      <c r="B11" s="108"/>
    </row>
    <row r="12" spans="1:7" x14ac:dyDescent="0.25">
      <c r="A12" s="30" t="s">
        <v>68</v>
      </c>
      <c r="B12" s="30" t="s">
        <v>53</v>
      </c>
      <c r="C12" s="30" t="s">
        <v>52</v>
      </c>
      <c r="D12" s="30" t="s">
        <v>64</v>
      </c>
      <c r="E12" s="30" t="s">
        <v>65</v>
      </c>
    </row>
    <row r="13" spans="1:7" ht="30.75" customHeight="1" x14ac:dyDescent="0.3">
      <c r="A13" s="31">
        <v>1</v>
      </c>
      <c r="B13" s="32" t="s">
        <v>54</v>
      </c>
      <c r="C13" s="32" t="s">
        <v>51</v>
      </c>
      <c r="D13" s="33"/>
      <c r="E13" s="33"/>
    </row>
    <row r="14" spans="1:7" ht="30.75" customHeight="1" x14ac:dyDescent="0.3">
      <c r="A14" s="31">
        <v>2</v>
      </c>
      <c r="B14" s="32" t="s">
        <v>55</v>
      </c>
      <c r="C14" s="32" t="s">
        <v>56</v>
      </c>
      <c r="D14" s="33"/>
      <c r="E14" s="33"/>
    </row>
    <row r="15" spans="1:7" ht="30.75" customHeight="1" x14ac:dyDescent="0.3">
      <c r="A15" s="31">
        <v>3</v>
      </c>
      <c r="B15" s="32" t="s">
        <v>61</v>
      </c>
      <c r="C15" s="32" t="s">
        <v>57</v>
      </c>
      <c r="D15" s="33"/>
      <c r="E15" s="33"/>
    </row>
    <row r="16" spans="1:7" ht="30.75" customHeight="1" x14ac:dyDescent="0.3">
      <c r="A16" s="31">
        <v>4</v>
      </c>
      <c r="B16" s="32" t="s">
        <v>62</v>
      </c>
      <c r="C16" s="32" t="s">
        <v>58</v>
      </c>
      <c r="D16" s="33"/>
      <c r="E16" s="33"/>
    </row>
    <row r="17" spans="1:5" ht="30.75" customHeight="1" x14ac:dyDescent="0.3">
      <c r="A17" s="31">
        <v>5</v>
      </c>
      <c r="B17" s="32" t="s">
        <v>63</v>
      </c>
      <c r="C17" s="32" t="s">
        <v>59</v>
      </c>
      <c r="D17" s="33"/>
      <c r="E17" s="33"/>
    </row>
    <row r="18" spans="1:5" ht="30.75" customHeight="1" x14ac:dyDescent="0.3">
      <c r="A18" s="31">
        <v>6</v>
      </c>
      <c r="B18" s="32" t="s">
        <v>60</v>
      </c>
      <c r="C18" s="32" t="s">
        <v>67</v>
      </c>
      <c r="D18" s="33"/>
      <c r="E18" s="33"/>
    </row>
    <row r="22" spans="1:5" ht="45" customHeight="1" x14ac:dyDescent="0.25">
      <c r="A22" s="107" t="s">
        <v>66</v>
      </c>
      <c r="B22" s="107"/>
    </row>
    <row r="23" spans="1:5" x14ac:dyDescent="0.25">
      <c r="A23" s="30" t="s">
        <v>68</v>
      </c>
      <c r="B23" s="30" t="s">
        <v>53</v>
      </c>
      <c r="C23" s="30" t="s">
        <v>52</v>
      </c>
      <c r="D23" s="30"/>
      <c r="E23" s="30"/>
    </row>
    <row r="24" spans="1:5" ht="25.5" customHeight="1" x14ac:dyDescent="0.25">
      <c r="A24" s="33"/>
      <c r="B24" s="33"/>
      <c r="C24" s="33"/>
      <c r="D24" s="33"/>
      <c r="E24" s="33"/>
    </row>
    <row r="25" spans="1:5" ht="25.5" customHeight="1" x14ac:dyDescent="0.25">
      <c r="A25" s="33"/>
      <c r="B25" s="33"/>
      <c r="C25" s="33"/>
      <c r="D25" s="33"/>
      <c r="E25" s="33"/>
    </row>
    <row r="26" spans="1:5" ht="25.5" customHeight="1" x14ac:dyDescent="0.25">
      <c r="A26" s="33"/>
      <c r="B26" s="33"/>
      <c r="C26" s="33"/>
      <c r="D26" s="33"/>
      <c r="E26" s="33"/>
    </row>
    <row r="27" spans="1:5" ht="25.5" customHeight="1" x14ac:dyDescent="0.25">
      <c r="A27" s="33"/>
      <c r="B27" s="33"/>
      <c r="C27" s="33"/>
      <c r="D27" s="33"/>
      <c r="E27" s="33"/>
    </row>
    <row r="28" spans="1:5" ht="25.5" customHeight="1" x14ac:dyDescent="0.25">
      <c r="A28" s="33"/>
      <c r="B28" s="33"/>
      <c r="C28" s="33"/>
      <c r="D28" s="33"/>
      <c r="E28" s="33"/>
    </row>
    <row r="29" spans="1:5" ht="25.5" customHeight="1" x14ac:dyDescent="0.25">
      <c r="A29" s="33"/>
      <c r="B29" s="33"/>
      <c r="C29" s="33"/>
      <c r="D29" s="33"/>
      <c r="E29" s="33"/>
    </row>
    <row r="30" spans="1:5" ht="25.5" customHeight="1" x14ac:dyDescent="0.25">
      <c r="A30" s="33"/>
      <c r="B30" s="33"/>
      <c r="C30" s="33"/>
      <c r="D30" s="33"/>
      <c r="E30" s="33"/>
    </row>
    <row r="31" spans="1:5" ht="25.5" customHeight="1" x14ac:dyDescent="0.25">
      <c r="A31" s="33"/>
      <c r="B31" s="33"/>
      <c r="C31" s="33"/>
      <c r="D31" s="33"/>
      <c r="E31" s="33"/>
    </row>
  </sheetData>
  <mergeCells count="4">
    <mergeCell ref="A22:B22"/>
    <mergeCell ref="A11:B11"/>
    <mergeCell ref="A1:B1"/>
    <mergeCell ref="A2:B2"/>
  </mergeCells>
  <pageMargins left="0.7" right="0.7" top="0.75" bottom="0.75" header="0.3" footer="0.3"/>
  <pageSetup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3"/>
  <sheetViews>
    <sheetView zoomScale="80" zoomScaleNormal="80" workbookViewId="0">
      <selection activeCell="D12" sqref="D12"/>
    </sheetView>
  </sheetViews>
  <sheetFormatPr defaultRowHeight="15" x14ac:dyDescent="0.25"/>
  <cols>
    <col min="1" max="1" width="25.5703125" bestFit="1" customWidth="1"/>
    <col min="2" max="2" width="82.5703125" customWidth="1"/>
    <col min="3" max="3" width="70" customWidth="1"/>
    <col min="4" max="4" width="68.5703125" customWidth="1"/>
    <col min="5" max="5" width="74.140625" customWidth="1"/>
  </cols>
  <sheetData>
    <row r="1" spans="1:9" x14ac:dyDescent="0.25">
      <c r="A1" s="1" t="s">
        <v>159</v>
      </c>
    </row>
    <row r="2" spans="1:9" x14ac:dyDescent="0.25">
      <c r="A2" s="2" t="s">
        <v>43</v>
      </c>
    </row>
    <row r="3" spans="1:9" ht="16.5" x14ac:dyDescent="0.3">
      <c r="A3" s="2" t="s">
        <v>161</v>
      </c>
      <c r="B3" s="3" t="s">
        <v>33</v>
      </c>
      <c r="C3" s="3"/>
      <c r="D3" s="3"/>
      <c r="E3" s="3"/>
      <c r="F3" s="3"/>
      <c r="G3" s="3"/>
      <c r="H3" s="3"/>
      <c r="I3" s="3"/>
    </row>
    <row r="4" spans="1:9" ht="16.5" x14ac:dyDescent="0.3">
      <c r="A4" s="2" t="s">
        <v>0</v>
      </c>
      <c r="B4" s="3" t="s">
        <v>1</v>
      </c>
      <c r="C4" s="3"/>
      <c r="D4" s="3"/>
      <c r="E4" s="3"/>
    </row>
    <row r="5" spans="1:9" ht="16.5" x14ac:dyDescent="0.3">
      <c r="A5" s="4" t="s">
        <v>2</v>
      </c>
      <c r="B5" s="5" t="s">
        <v>3</v>
      </c>
      <c r="C5" s="5"/>
      <c r="D5" s="5"/>
      <c r="E5" s="5"/>
    </row>
    <row r="6" spans="1:9" ht="16.5" x14ac:dyDescent="0.3">
      <c r="A6" s="4" t="s">
        <v>4</v>
      </c>
      <c r="B6" t="s">
        <v>90</v>
      </c>
      <c r="C6" s="5"/>
      <c r="D6" s="5"/>
      <c r="E6" s="5"/>
    </row>
    <row r="7" spans="1:9" ht="16.5" x14ac:dyDescent="0.3">
      <c r="A7" s="4"/>
      <c r="B7" t="s">
        <v>91</v>
      </c>
      <c r="C7" s="5"/>
      <c r="D7" s="5"/>
      <c r="E7" s="5"/>
    </row>
    <row r="8" spans="1:9" ht="16.5" x14ac:dyDescent="0.3">
      <c r="A8" s="2"/>
      <c r="B8" s="6"/>
      <c r="C8" s="6"/>
      <c r="D8" s="6"/>
      <c r="E8" s="7"/>
    </row>
    <row r="9" spans="1:9" ht="17.25" thickBot="1" x14ac:dyDescent="0.35">
      <c r="A9" s="8"/>
      <c r="B9" s="9"/>
      <c r="C9" s="9"/>
      <c r="D9" s="9"/>
    </row>
    <row r="10" spans="1:9" ht="48.75" thickBot="1" x14ac:dyDescent="0.3">
      <c r="A10" s="13" t="s">
        <v>70</v>
      </c>
      <c r="B10" s="12" t="s">
        <v>35</v>
      </c>
      <c r="C10" s="12" t="s">
        <v>45</v>
      </c>
      <c r="D10" s="12" t="s">
        <v>46</v>
      </c>
      <c r="E10" s="12" t="s">
        <v>44</v>
      </c>
    </row>
    <row r="11" spans="1:9" ht="17.25" thickBot="1" x14ac:dyDescent="0.3">
      <c r="A11" s="111" t="s">
        <v>32</v>
      </c>
      <c r="B11" s="112"/>
      <c r="C11" s="112"/>
      <c r="D11" s="112"/>
      <c r="E11" s="113"/>
    </row>
    <row r="12" spans="1:9" ht="50.25" thickBot="1" x14ac:dyDescent="0.3">
      <c r="A12" s="11" t="s">
        <v>31</v>
      </c>
      <c r="B12" s="10"/>
      <c r="C12" s="10"/>
      <c r="D12" s="10"/>
      <c r="E12" s="10"/>
    </row>
    <row r="13" spans="1:9" ht="113.25" thickBot="1" x14ac:dyDescent="0.3">
      <c r="A13" s="11" t="s">
        <v>71</v>
      </c>
      <c r="B13" s="10"/>
      <c r="C13" s="10"/>
      <c r="D13" s="10"/>
      <c r="E13" s="10"/>
    </row>
    <row r="14" spans="1:9" ht="50.25" thickBot="1" x14ac:dyDescent="0.3">
      <c r="A14" s="11" t="s">
        <v>30</v>
      </c>
      <c r="B14" s="10"/>
      <c r="C14" s="10"/>
      <c r="D14" s="10"/>
      <c r="E14" s="10"/>
    </row>
    <row r="15" spans="1:9" ht="125.25" thickBot="1" x14ac:dyDescent="0.3">
      <c r="A15" s="11" t="s">
        <v>72</v>
      </c>
      <c r="B15" s="10"/>
      <c r="C15" s="10"/>
      <c r="D15" s="10"/>
      <c r="E15" s="10"/>
    </row>
    <row r="16" spans="1:9" ht="17.25" thickBot="1" x14ac:dyDescent="0.3">
      <c r="A16" s="111" t="s">
        <v>29</v>
      </c>
      <c r="B16" s="112"/>
      <c r="C16" s="112"/>
      <c r="D16" s="112"/>
      <c r="E16" s="113"/>
    </row>
    <row r="17" spans="1:5" ht="17.25" thickBot="1" x14ac:dyDescent="0.3">
      <c r="A17" s="11" t="s">
        <v>28</v>
      </c>
      <c r="B17" s="10"/>
      <c r="C17" s="10"/>
      <c r="D17" s="10"/>
      <c r="E17" s="10"/>
    </row>
    <row r="18" spans="1:5" ht="33.75" thickBot="1" x14ac:dyDescent="0.3">
      <c r="A18" s="11" t="s">
        <v>27</v>
      </c>
      <c r="B18" s="10"/>
      <c r="C18" s="10"/>
      <c r="D18" s="10"/>
      <c r="E18" s="10"/>
    </row>
    <row r="19" spans="1:5" ht="81.75" thickBot="1" x14ac:dyDescent="0.3">
      <c r="A19" s="11" t="s">
        <v>76</v>
      </c>
      <c r="B19" s="10"/>
      <c r="C19" s="10"/>
      <c r="D19" s="10"/>
      <c r="E19" s="10"/>
    </row>
    <row r="20" spans="1:5" ht="81.75" thickBot="1" x14ac:dyDescent="0.3">
      <c r="A20" s="11" t="s">
        <v>75</v>
      </c>
      <c r="B20" s="10"/>
      <c r="C20" s="10"/>
      <c r="D20" s="10"/>
      <c r="E20" s="10"/>
    </row>
    <row r="21" spans="1:5" ht="81.75" thickBot="1" x14ac:dyDescent="0.3">
      <c r="A21" s="11" t="s">
        <v>74</v>
      </c>
      <c r="B21" s="10"/>
      <c r="C21" s="10"/>
      <c r="D21" s="10"/>
      <c r="E21" s="10"/>
    </row>
    <row r="22" spans="1:5" ht="81.75" thickBot="1" x14ac:dyDescent="0.3">
      <c r="A22" s="11" t="s">
        <v>73</v>
      </c>
      <c r="B22" s="10"/>
      <c r="C22" s="10"/>
      <c r="D22" s="10"/>
      <c r="E22" s="10"/>
    </row>
    <row r="23" spans="1:5" ht="50.25" thickBot="1" x14ac:dyDescent="0.3">
      <c r="A23" s="11" t="s">
        <v>26</v>
      </c>
      <c r="B23" s="10"/>
      <c r="C23" s="10"/>
      <c r="D23" s="10"/>
      <c r="E23" s="10"/>
    </row>
    <row r="24" spans="1:5" ht="83.25" thickBot="1" x14ac:dyDescent="0.3">
      <c r="A24" s="11" t="s">
        <v>25</v>
      </c>
      <c r="B24" s="10"/>
      <c r="C24" s="10"/>
      <c r="D24" s="10"/>
      <c r="E24" s="10"/>
    </row>
    <row r="25" spans="1:5" ht="96.75" thickBot="1" x14ac:dyDescent="0.3">
      <c r="A25" s="11" t="s">
        <v>77</v>
      </c>
      <c r="B25" s="10"/>
      <c r="C25" s="10"/>
      <c r="D25" s="10"/>
      <c r="E25" s="10"/>
    </row>
    <row r="26" spans="1:5" ht="66.75" thickBot="1" x14ac:dyDescent="0.3">
      <c r="A26" s="11" t="s">
        <v>24</v>
      </c>
      <c r="B26" s="10"/>
      <c r="C26" s="10"/>
      <c r="D26" s="10"/>
      <c r="E26" s="10"/>
    </row>
    <row r="27" spans="1:5" ht="17.25" thickBot="1" x14ac:dyDescent="0.3">
      <c r="A27" s="111" t="s">
        <v>23</v>
      </c>
      <c r="B27" s="112"/>
      <c r="C27" s="112"/>
      <c r="D27" s="112"/>
      <c r="E27" s="113"/>
    </row>
    <row r="28" spans="1:5" ht="33.75" thickBot="1" x14ac:dyDescent="0.3">
      <c r="A28" s="11" t="s">
        <v>22</v>
      </c>
      <c r="B28" s="10"/>
      <c r="C28" s="10"/>
      <c r="D28" s="10"/>
      <c r="E28" s="10"/>
    </row>
    <row r="29" spans="1:5" ht="50.25" thickBot="1" x14ac:dyDescent="0.3">
      <c r="A29" s="11" t="s">
        <v>21</v>
      </c>
      <c r="B29" s="10"/>
      <c r="C29" s="10"/>
      <c r="D29" s="10"/>
      <c r="E29" s="10"/>
    </row>
    <row r="30" spans="1:5" ht="33.75" thickBot="1" x14ac:dyDescent="0.3">
      <c r="A30" s="11" t="s">
        <v>20</v>
      </c>
      <c r="B30" s="10"/>
      <c r="C30" s="10"/>
      <c r="D30" s="10"/>
      <c r="E30" s="10"/>
    </row>
    <row r="31" spans="1:5" ht="179.25" thickBot="1" x14ac:dyDescent="0.3">
      <c r="A31" s="11" t="s">
        <v>78</v>
      </c>
      <c r="B31" s="10"/>
      <c r="C31" s="10"/>
      <c r="D31" s="10"/>
      <c r="E31" s="10"/>
    </row>
    <row r="32" spans="1:5" ht="66.75" thickBot="1" x14ac:dyDescent="0.3">
      <c r="A32" s="11" t="s">
        <v>19</v>
      </c>
      <c r="B32" s="10"/>
      <c r="C32" s="10"/>
      <c r="D32" s="10"/>
      <c r="E32" s="10"/>
    </row>
    <row r="33" spans="1:5" ht="96.75" thickBot="1" x14ac:dyDescent="0.3">
      <c r="A33" s="11" t="s">
        <v>79</v>
      </c>
      <c r="B33" s="10"/>
      <c r="C33" s="10"/>
      <c r="D33" s="10"/>
      <c r="E33" s="10"/>
    </row>
  </sheetData>
  <mergeCells count="3">
    <mergeCell ref="A11:E11"/>
    <mergeCell ref="A16:E16"/>
    <mergeCell ref="A27:E27"/>
  </mergeCells>
  <pageMargins left="0.7" right="0.7" top="0.75" bottom="0.75" header="0.3" footer="0.3"/>
  <pageSetup paperSize="5" scale="50"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656E8-4CA3-4DCA-9945-B1C419B3A29E}">
  <dimension ref="A1:K172"/>
  <sheetViews>
    <sheetView zoomScaleNormal="100" workbookViewId="0">
      <selection activeCell="E39" sqref="E39"/>
    </sheetView>
  </sheetViews>
  <sheetFormatPr defaultColWidth="8.7109375" defaultRowHeight="15" x14ac:dyDescent="0.25"/>
  <cols>
    <col min="1" max="1" width="4.140625" style="37" customWidth="1"/>
    <col min="2" max="2" width="22.140625" style="40" customWidth="1"/>
    <col min="3" max="6" width="12.85546875" style="71" customWidth="1"/>
    <col min="7" max="7" width="10.140625" style="45" bestFit="1" customWidth="1"/>
    <col min="8" max="10" width="2.42578125" style="45" customWidth="1"/>
    <col min="11" max="16384" width="8.7109375" style="45"/>
  </cols>
  <sheetData>
    <row r="1" spans="2:11" s="37" customFormat="1" x14ac:dyDescent="0.25">
      <c r="B1" s="39" t="s">
        <v>163</v>
      </c>
      <c r="C1" s="38"/>
      <c r="D1" s="38"/>
      <c r="E1" s="38"/>
      <c r="F1" s="38"/>
    </row>
    <row r="2" spans="2:11" s="37" customFormat="1" x14ac:dyDescent="0.25">
      <c r="B2" s="39" t="s">
        <v>164</v>
      </c>
      <c r="C2" s="38"/>
      <c r="D2" s="38"/>
      <c r="E2" s="38"/>
      <c r="F2" s="38"/>
    </row>
    <row r="3" spans="2:11" x14ac:dyDescent="0.25">
      <c r="C3" s="41" t="s">
        <v>115</v>
      </c>
      <c r="D3" s="42" t="s">
        <v>116</v>
      </c>
      <c r="E3" s="43" t="s">
        <v>117</v>
      </c>
      <c r="F3" s="44" t="s">
        <v>118</v>
      </c>
      <c r="G3" s="114" t="s">
        <v>119</v>
      </c>
    </row>
    <row r="4" spans="2:11" x14ac:dyDescent="0.25">
      <c r="C4" s="41" t="s">
        <v>120</v>
      </c>
      <c r="D4" s="42" t="s">
        <v>121</v>
      </c>
      <c r="E4" s="43" t="s">
        <v>122</v>
      </c>
      <c r="F4" s="44" t="s">
        <v>123</v>
      </c>
      <c r="G4" s="115"/>
    </row>
    <row r="5" spans="2:11" ht="60" x14ac:dyDescent="0.25">
      <c r="C5" s="46" t="s">
        <v>124</v>
      </c>
      <c r="D5" s="47" t="s">
        <v>125</v>
      </c>
      <c r="E5" s="48" t="s">
        <v>126</v>
      </c>
      <c r="F5" s="49" t="s">
        <v>127</v>
      </c>
      <c r="G5" s="116"/>
    </row>
    <row r="6" spans="2:11" ht="4.5" customHeight="1" x14ac:dyDescent="0.25">
      <c r="C6" s="50"/>
      <c r="D6" s="50"/>
      <c r="E6" s="50"/>
      <c r="F6" s="50"/>
      <c r="G6" s="51"/>
    </row>
    <row r="7" spans="2:11" x14ac:dyDescent="0.25">
      <c r="B7" s="52" t="s">
        <v>128</v>
      </c>
      <c r="C7" s="53"/>
      <c r="D7" s="53"/>
      <c r="E7" s="53"/>
      <c r="F7" s="53"/>
      <c r="G7" s="54"/>
      <c r="K7" s="45" t="s">
        <v>129</v>
      </c>
    </row>
    <row r="8" spans="2:11" ht="4.5" customHeight="1" x14ac:dyDescent="0.25">
      <c r="C8" s="50"/>
      <c r="D8" s="50"/>
      <c r="E8" s="50"/>
      <c r="F8" s="50"/>
      <c r="G8" s="51"/>
    </row>
    <row r="9" spans="2:11" x14ac:dyDescent="0.25">
      <c r="B9" s="55" t="s">
        <v>130</v>
      </c>
      <c r="C9" s="56">
        <v>12805</v>
      </c>
      <c r="D9" s="56">
        <v>11641</v>
      </c>
      <c r="E9" s="56">
        <v>2910</v>
      </c>
      <c r="F9" s="56">
        <v>1746</v>
      </c>
      <c r="G9" s="57">
        <f>SUM(C9:F9)</f>
        <v>29102</v>
      </c>
    </row>
    <row r="10" spans="2:11" x14ac:dyDescent="0.25">
      <c r="B10" s="58" t="s">
        <v>131</v>
      </c>
      <c r="C10" s="59">
        <v>0.44</v>
      </c>
      <c r="D10" s="59">
        <v>0.4</v>
      </c>
      <c r="E10" s="59">
        <v>0.1</v>
      </c>
      <c r="F10" s="59">
        <v>0.06</v>
      </c>
      <c r="G10" s="60">
        <f>SUM(C10:F10)</f>
        <v>1</v>
      </c>
    </row>
    <row r="11" spans="2:11" x14ac:dyDescent="0.25">
      <c r="B11" s="58" t="s">
        <v>132</v>
      </c>
      <c r="C11" s="61">
        <v>9.4</v>
      </c>
      <c r="D11" s="61">
        <v>26.2</v>
      </c>
      <c r="E11" s="61">
        <v>16.3</v>
      </c>
      <c r="F11" s="61">
        <v>29.9</v>
      </c>
      <c r="G11" s="62">
        <f>SUM(C11:F11)</f>
        <v>81.800000000000011</v>
      </c>
    </row>
    <row r="12" spans="2:11" x14ac:dyDescent="0.25">
      <c r="B12" s="51"/>
      <c r="C12" s="50"/>
      <c r="D12" s="50"/>
      <c r="E12" s="50"/>
      <c r="F12" s="50"/>
      <c r="G12" s="51"/>
    </row>
    <row r="13" spans="2:11" x14ac:dyDescent="0.25">
      <c r="B13" s="55" t="s">
        <v>133</v>
      </c>
      <c r="C13" s="63"/>
      <c r="D13" s="63"/>
      <c r="E13" s="63"/>
      <c r="F13" s="63"/>
      <c r="G13" s="58"/>
    </row>
    <row r="14" spans="2:11" x14ac:dyDescent="0.25">
      <c r="B14" s="58" t="s">
        <v>131</v>
      </c>
      <c r="C14" s="63"/>
      <c r="D14" s="63"/>
      <c r="E14" s="63"/>
      <c r="F14" s="63"/>
      <c r="G14" s="58"/>
    </row>
    <row r="15" spans="2:11" x14ac:dyDescent="0.25">
      <c r="B15" s="58" t="s">
        <v>132</v>
      </c>
      <c r="C15" s="63"/>
      <c r="D15" s="63"/>
      <c r="E15" s="63"/>
      <c r="F15" s="63"/>
      <c r="G15" s="58"/>
    </row>
    <row r="16" spans="2:11" x14ac:dyDescent="0.25">
      <c r="B16" s="45"/>
      <c r="C16" s="50"/>
      <c r="D16" s="50"/>
      <c r="E16" s="50"/>
      <c r="F16" s="50"/>
      <c r="G16" s="51"/>
    </row>
    <row r="17" spans="2:7" x14ac:dyDescent="0.25">
      <c r="B17" s="55" t="s">
        <v>134</v>
      </c>
      <c r="C17" s="63"/>
      <c r="D17" s="63"/>
      <c r="E17" s="63"/>
      <c r="F17" s="63"/>
      <c r="G17" s="58"/>
    </row>
    <row r="18" spans="2:7" x14ac:dyDescent="0.25">
      <c r="B18" s="58" t="s">
        <v>131</v>
      </c>
      <c r="C18" s="63"/>
      <c r="D18" s="63"/>
      <c r="E18" s="63"/>
      <c r="F18" s="63"/>
      <c r="G18" s="58"/>
    </row>
    <row r="19" spans="2:7" x14ac:dyDescent="0.25">
      <c r="B19" s="58" t="s">
        <v>132</v>
      </c>
      <c r="C19" s="63"/>
      <c r="D19" s="63"/>
      <c r="E19" s="63"/>
      <c r="F19" s="63"/>
      <c r="G19" s="58"/>
    </row>
    <row r="20" spans="2:7" x14ac:dyDescent="0.25">
      <c r="B20" s="64"/>
      <c r="C20" s="65"/>
      <c r="D20" s="65"/>
      <c r="E20" s="65"/>
      <c r="F20" s="65"/>
      <c r="G20" s="64"/>
    </row>
    <row r="21" spans="2:7" x14ac:dyDescent="0.25">
      <c r="B21" s="66" t="s">
        <v>135</v>
      </c>
      <c r="C21" s="63"/>
      <c r="D21" s="63"/>
      <c r="E21" s="63"/>
      <c r="F21" s="63"/>
      <c r="G21" s="58"/>
    </row>
    <row r="22" spans="2:7" x14ac:dyDescent="0.25">
      <c r="B22" s="58" t="s">
        <v>136</v>
      </c>
      <c r="C22" s="63"/>
      <c r="D22" s="63"/>
      <c r="E22" s="63"/>
      <c r="F22" s="63"/>
      <c r="G22" s="58"/>
    </row>
    <row r="23" spans="2:7" x14ac:dyDescent="0.25">
      <c r="B23" s="58" t="s">
        <v>132</v>
      </c>
      <c r="C23" s="63"/>
      <c r="D23" s="63"/>
      <c r="E23" s="63"/>
      <c r="F23" s="63"/>
      <c r="G23" s="58"/>
    </row>
    <row r="24" spans="2:7" x14ac:dyDescent="0.25">
      <c r="B24" s="45"/>
      <c r="C24" s="50"/>
      <c r="D24" s="50"/>
      <c r="E24" s="50"/>
      <c r="F24" s="50"/>
      <c r="G24" s="51"/>
    </row>
    <row r="25" spans="2:7" x14ac:dyDescent="0.25">
      <c r="B25" s="55" t="s">
        <v>119</v>
      </c>
      <c r="C25" s="67">
        <f>C9+C13+C17</f>
        <v>12805</v>
      </c>
      <c r="D25" s="67">
        <f>D9+D13+D17</f>
        <v>11641</v>
      </c>
      <c r="E25" s="67">
        <f>E9+E13+E17</f>
        <v>2910</v>
      </c>
      <c r="F25" s="67">
        <f>F9+F13+F17</f>
        <v>1746</v>
      </c>
      <c r="G25" s="58"/>
    </row>
    <row r="26" spans="2:7" x14ac:dyDescent="0.25">
      <c r="B26" s="58" t="s">
        <v>131</v>
      </c>
      <c r="C26" s="68"/>
      <c r="D26" s="63"/>
      <c r="E26" s="63"/>
      <c r="F26" s="63"/>
      <c r="G26" s="58"/>
    </row>
    <row r="27" spans="2:7" x14ac:dyDescent="0.25">
      <c r="B27" s="58" t="s">
        <v>132</v>
      </c>
      <c r="C27" s="69">
        <f>C11+C15+C19</f>
        <v>9.4</v>
      </c>
      <c r="D27" s="63"/>
      <c r="E27" s="63"/>
      <c r="F27" s="63"/>
      <c r="G27" s="58"/>
    </row>
    <row r="28" spans="2:7" ht="4.5" customHeight="1" x14ac:dyDescent="0.25">
      <c r="C28" s="50"/>
      <c r="D28" s="50"/>
      <c r="E28" s="50"/>
      <c r="F28" s="50"/>
      <c r="G28" s="51"/>
    </row>
    <row r="29" spans="2:7" x14ac:dyDescent="0.25">
      <c r="B29" s="52" t="s">
        <v>137</v>
      </c>
      <c r="C29" s="53"/>
      <c r="D29" s="53"/>
      <c r="E29" s="53"/>
      <c r="F29" s="53"/>
      <c r="G29" s="54"/>
    </row>
    <row r="30" spans="2:7" ht="4.5" customHeight="1" x14ac:dyDescent="0.25">
      <c r="C30" s="50"/>
      <c r="D30" s="50"/>
      <c r="E30" s="50"/>
      <c r="F30" s="50"/>
      <c r="G30" s="51"/>
    </row>
    <row r="31" spans="2:7" x14ac:dyDescent="0.25">
      <c r="B31" s="55" t="s">
        <v>138</v>
      </c>
      <c r="C31" s="63"/>
      <c r="D31" s="63"/>
      <c r="E31" s="63"/>
      <c r="F31" s="63"/>
      <c r="G31" s="58"/>
    </row>
    <row r="32" spans="2:7" x14ac:dyDescent="0.25">
      <c r="B32" s="70" t="s">
        <v>139</v>
      </c>
      <c r="C32" s="63"/>
      <c r="D32" s="63"/>
      <c r="E32" s="63"/>
      <c r="F32" s="63"/>
      <c r="G32" s="58"/>
    </row>
    <row r="33" spans="2:7" x14ac:dyDescent="0.25">
      <c r="B33" s="58" t="s">
        <v>140</v>
      </c>
      <c r="C33" s="63"/>
      <c r="D33" s="63"/>
      <c r="E33" s="63"/>
      <c r="F33" s="63"/>
      <c r="G33" s="58"/>
    </row>
    <row r="34" spans="2:7" x14ac:dyDescent="0.25">
      <c r="B34" s="58" t="s">
        <v>141</v>
      </c>
      <c r="C34" s="63"/>
      <c r="D34" s="63"/>
      <c r="E34" s="63"/>
      <c r="F34" s="63"/>
      <c r="G34" s="58"/>
    </row>
    <row r="35" spans="2:7" x14ac:dyDescent="0.25">
      <c r="B35" s="70" t="s">
        <v>133</v>
      </c>
      <c r="C35" s="63"/>
      <c r="D35" s="63"/>
      <c r="E35" s="63"/>
      <c r="F35" s="63"/>
      <c r="G35" s="58"/>
    </row>
    <row r="36" spans="2:7" x14ac:dyDescent="0.25">
      <c r="B36" s="58" t="s">
        <v>131</v>
      </c>
      <c r="C36" s="63"/>
      <c r="D36" s="63"/>
      <c r="E36" s="63"/>
      <c r="F36" s="63"/>
      <c r="G36" s="58"/>
    </row>
    <row r="37" spans="2:7" x14ac:dyDescent="0.25">
      <c r="B37" s="58" t="s">
        <v>132</v>
      </c>
      <c r="C37" s="63"/>
      <c r="D37" s="63"/>
      <c r="E37" s="63"/>
      <c r="F37" s="63"/>
      <c r="G37" s="58"/>
    </row>
    <row r="38" spans="2:7" x14ac:dyDescent="0.25">
      <c r="B38" s="70" t="s">
        <v>142</v>
      </c>
      <c r="C38" s="63"/>
      <c r="D38" s="63"/>
      <c r="E38" s="63"/>
      <c r="F38" s="63"/>
      <c r="G38" s="58"/>
    </row>
    <row r="39" spans="2:7" x14ac:dyDescent="0.25">
      <c r="B39" s="58" t="s">
        <v>131</v>
      </c>
      <c r="C39" s="63"/>
      <c r="D39" s="63"/>
      <c r="E39" s="63"/>
      <c r="F39" s="63"/>
      <c r="G39" s="58"/>
    </row>
    <row r="40" spans="2:7" x14ac:dyDescent="0.25">
      <c r="B40" s="58" t="s">
        <v>132</v>
      </c>
      <c r="C40" s="63"/>
      <c r="D40" s="63"/>
      <c r="E40" s="63"/>
      <c r="F40" s="63"/>
      <c r="G40" s="58"/>
    </row>
    <row r="41" spans="2:7" x14ac:dyDescent="0.25">
      <c r="B41" s="51"/>
      <c r="C41" s="50"/>
      <c r="D41" s="50"/>
      <c r="E41" s="50"/>
      <c r="F41" s="50"/>
      <c r="G41" s="51"/>
    </row>
    <row r="42" spans="2:7" x14ac:dyDescent="0.25">
      <c r="B42" s="55" t="s">
        <v>143</v>
      </c>
      <c r="C42" s="63"/>
      <c r="D42" s="63"/>
      <c r="E42" s="63"/>
      <c r="F42" s="63"/>
      <c r="G42" s="58"/>
    </row>
    <row r="43" spans="2:7" x14ac:dyDescent="0.25">
      <c r="B43" s="70" t="s">
        <v>139</v>
      </c>
      <c r="C43" s="63"/>
      <c r="D43" s="63"/>
      <c r="E43" s="63"/>
      <c r="F43" s="63"/>
      <c r="G43" s="58"/>
    </row>
    <row r="44" spans="2:7" x14ac:dyDescent="0.25">
      <c r="B44" s="58" t="s">
        <v>131</v>
      </c>
      <c r="C44" s="63"/>
      <c r="D44" s="63"/>
      <c r="E44" s="63"/>
      <c r="F44" s="63"/>
      <c r="G44" s="58"/>
    </row>
    <row r="45" spans="2:7" x14ac:dyDescent="0.25">
      <c r="B45" s="58" t="s">
        <v>132</v>
      </c>
      <c r="C45" s="63"/>
      <c r="D45" s="63"/>
      <c r="E45" s="63"/>
      <c r="F45" s="63"/>
      <c r="G45" s="58"/>
    </row>
    <row r="46" spans="2:7" x14ac:dyDescent="0.25">
      <c r="B46" s="70" t="s">
        <v>133</v>
      </c>
      <c r="C46" s="63"/>
      <c r="D46" s="63"/>
      <c r="E46" s="63"/>
      <c r="F46" s="63"/>
      <c r="G46" s="58"/>
    </row>
    <row r="47" spans="2:7" x14ac:dyDescent="0.25">
      <c r="B47" s="58" t="s">
        <v>131</v>
      </c>
      <c r="C47" s="63"/>
      <c r="D47" s="63"/>
      <c r="E47" s="63"/>
      <c r="F47" s="63"/>
      <c r="G47" s="58"/>
    </row>
    <row r="48" spans="2:7" x14ac:dyDescent="0.25">
      <c r="B48" s="58" t="s">
        <v>132</v>
      </c>
      <c r="C48" s="63"/>
      <c r="D48" s="63"/>
      <c r="E48" s="63"/>
      <c r="F48" s="63"/>
      <c r="G48" s="58"/>
    </row>
    <row r="49" spans="2:7" x14ac:dyDescent="0.25">
      <c r="B49" s="70" t="s">
        <v>142</v>
      </c>
      <c r="C49" s="63"/>
      <c r="D49" s="63"/>
      <c r="E49" s="63"/>
      <c r="F49" s="63"/>
      <c r="G49" s="58"/>
    </row>
    <row r="50" spans="2:7" x14ac:dyDescent="0.25">
      <c r="B50" s="58" t="s">
        <v>131</v>
      </c>
      <c r="C50" s="63"/>
      <c r="D50" s="63"/>
      <c r="E50" s="63"/>
      <c r="F50" s="63"/>
      <c r="G50" s="58"/>
    </row>
    <row r="51" spans="2:7" x14ac:dyDescent="0.25">
      <c r="B51" s="58" t="s">
        <v>132</v>
      </c>
      <c r="C51" s="63"/>
      <c r="D51" s="63"/>
      <c r="E51" s="63"/>
      <c r="F51" s="63"/>
      <c r="G51" s="58"/>
    </row>
    <row r="52" spans="2:7" x14ac:dyDescent="0.25">
      <c r="B52" s="51"/>
    </row>
    <row r="53" spans="2:7" x14ac:dyDescent="0.25">
      <c r="B53" s="55" t="s">
        <v>144</v>
      </c>
      <c r="C53" s="63"/>
      <c r="D53" s="63"/>
      <c r="E53" s="63"/>
      <c r="F53" s="63"/>
      <c r="G53" s="58"/>
    </row>
    <row r="54" spans="2:7" x14ac:dyDescent="0.25">
      <c r="B54" s="70" t="s">
        <v>139</v>
      </c>
      <c r="C54" s="63"/>
      <c r="D54" s="63"/>
      <c r="E54" s="63"/>
      <c r="F54" s="63"/>
      <c r="G54" s="58"/>
    </row>
    <row r="55" spans="2:7" x14ac:dyDescent="0.25">
      <c r="B55" s="58" t="s">
        <v>131</v>
      </c>
      <c r="C55" s="63"/>
      <c r="D55" s="63"/>
      <c r="E55" s="63"/>
      <c r="F55" s="63"/>
      <c r="G55" s="58"/>
    </row>
    <row r="56" spans="2:7" x14ac:dyDescent="0.25">
      <c r="B56" s="58" t="s">
        <v>132</v>
      </c>
      <c r="C56" s="63"/>
      <c r="D56" s="63"/>
      <c r="E56" s="63"/>
      <c r="F56" s="63"/>
      <c r="G56" s="58"/>
    </row>
    <row r="57" spans="2:7" x14ac:dyDescent="0.25">
      <c r="B57" s="70" t="s">
        <v>133</v>
      </c>
      <c r="C57" s="63"/>
      <c r="D57" s="63"/>
      <c r="E57" s="63"/>
      <c r="F57" s="63"/>
      <c r="G57" s="58"/>
    </row>
    <row r="58" spans="2:7" x14ac:dyDescent="0.25">
      <c r="B58" s="58" t="s">
        <v>131</v>
      </c>
      <c r="C58" s="63"/>
      <c r="D58" s="63"/>
      <c r="E58" s="63"/>
      <c r="F58" s="63"/>
      <c r="G58" s="58"/>
    </row>
    <row r="59" spans="2:7" x14ac:dyDescent="0.25">
      <c r="B59" s="58" t="s">
        <v>132</v>
      </c>
      <c r="C59" s="63"/>
      <c r="D59" s="63"/>
      <c r="E59" s="63"/>
      <c r="F59" s="63"/>
      <c r="G59" s="58"/>
    </row>
    <row r="60" spans="2:7" x14ac:dyDescent="0.25">
      <c r="B60" s="70" t="s">
        <v>142</v>
      </c>
      <c r="C60" s="63"/>
      <c r="D60" s="63"/>
      <c r="E60" s="63"/>
      <c r="F60" s="63"/>
      <c r="G60" s="58"/>
    </row>
    <row r="61" spans="2:7" x14ac:dyDescent="0.25">
      <c r="B61" s="58" t="s">
        <v>131</v>
      </c>
      <c r="C61" s="63"/>
      <c r="D61" s="63"/>
      <c r="E61" s="63"/>
      <c r="F61" s="63"/>
      <c r="G61" s="58"/>
    </row>
    <row r="62" spans="2:7" x14ac:dyDescent="0.25">
      <c r="B62" s="58" t="s">
        <v>132</v>
      </c>
      <c r="C62" s="63"/>
      <c r="D62" s="63"/>
      <c r="E62" s="63"/>
      <c r="F62" s="63"/>
      <c r="G62" s="58"/>
    </row>
    <row r="63" spans="2:7" x14ac:dyDescent="0.25">
      <c r="B63" s="51"/>
    </row>
    <row r="64" spans="2:7" x14ac:dyDescent="0.25">
      <c r="B64" s="55" t="s">
        <v>145</v>
      </c>
      <c r="C64" s="63"/>
      <c r="D64" s="63"/>
      <c r="E64" s="63"/>
      <c r="F64" s="63"/>
      <c r="G64" s="58"/>
    </row>
    <row r="65" spans="1:7" x14ac:dyDescent="0.25">
      <c r="B65" s="70" t="s">
        <v>139</v>
      </c>
      <c r="C65" s="63"/>
      <c r="D65" s="63"/>
      <c r="E65" s="63"/>
      <c r="F65" s="63"/>
      <c r="G65" s="58"/>
    </row>
    <row r="66" spans="1:7" x14ac:dyDescent="0.25">
      <c r="B66" s="58" t="s">
        <v>131</v>
      </c>
      <c r="C66" s="63"/>
      <c r="D66" s="63"/>
      <c r="E66" s="63"/>
      <c r="F66" s="63"/>
      <c r="G66" s="58"/>
    </row>
    <row r="67" spans="1:7" x14ac:dyDescent="0.25">
      <c r="B67" s="58" t="s">
        <v>132</v>
      </c>
      <c r="C67" s="63"/>
      <c r="D67" s="63"/>
      <c r="E67" s="63"/>
      <c r="F67" s="63"/>
      <c r="G67" s="58"/>
    </row>
    <row r="68" spans="1:7" x14ac:dyDescent="0.25">
      <c r="B68" s="70" t="s">
        <v>133</v>
      </c>
      <c r="C68" s="63"/>
      <c r="D68" s="63"/>
      <c r="E68" s="63"/>
      <c r="F68" s="63"/>
      <c r="G68" s="58"/>
    </row>
    <row r="69" spans="1:7" x14ac:dyDescent="0.25">
      <c r="B69" s="58" t="s">
        <v>131</v>
      </c>
      <c r="C69" s="63"/>
      <c r="D69" s="63"/>
      <c r="E69" s="63"/>
      <c r="F69" s="63"/>
      <c r="G69" s="58"/>
    </row>
    <row r="70" spans="1:7" x14ac:dyDescent="0.25">
      <c r="B70" s="58" t="s">
        <v>132</v>
      </c>
      <c r="C70" s="63"/>
      <c r="D70" s="63"/>
      <c r="E70" s="63"/>
      <c r="F70" s="63"/>
      <c r="G70" s="58"/>
    </row>
    <row r="71" spans="1:7" x14ac:dyDescent="0.25">
      <c r="B71" s="70" t="s">
        <v>142</v>
      </c>
      <c r="C71" s="63"/>
      <c r="D71" s="63"/>
      <c r="E71" s="63"/>
      <c r="F71" s="63"/>
      <c r="G71" s="58"/>
    </row>
    <row r="72" spans="1:7" x14ac:dyDescent="0.25">
      <c r="B72" s="58" t="s">
        <v>131</v>
      </c>
      <c r="C72" s="63"/>
      <c r="D72" s="63"/>
      <c r="E72" s="63"/>
      <c r="F72" s="63"/>
      <c r="G72" s="58"/>
    </row>
    <row r="73" spans="1:7" x14ac:dyDescent="0.25">
      <c r="B73" s="58" t="s">
        <v>132</v>
      </c>
      <c r="C73" s="63"/>
      <c r="D73" s="63"/>
      <c r="E73" s="63"/>
      <c r="F73" s="63"/>
      <c r="G73" s="58"/>
    </row>
    <row r="74" spans="1:7" x14ac:dyDescent="0.25">
      <c r="B74" s="51"/>
    </row>
    <row r="75" spans="1:7" x14ac:dyDescent="0.25">
      <c r="B75" s="55" t="s">
        <v>146</v>
      </c>
      <c r="C75" s="63"/>
      <c r="D75" s="63"/>
      <c r="E75" s="63"/>
      <c r="F75" s="63"/>
      <c r="G75" s="58"/>
    </row>
    <row r="76" spans="1:7" x14ac:dyDescent="0.25">
      <c r="B76" s="70" t="s">
        <v>139</v>
      </c>
      <c r="C76" s="63"/>
      <c r="D76" s="63"/>
      <c r="E76" s="63"/>
      <c r="F76" s="63"/>
      <c r="G76" s="58"/>
    </row>
    <row r="77" spans="1:7" x14ac:dyDescent="0.25">
      <c r="B77" s="58" t="s">
        <v>131</v>
      </c>
      <c r="C77" s="63"/>
      <c r="D77" s="63"/>
      <c r="E77" s="63"/>
      <c r="F77" s="63"/>
      <c r="G77" s="58"/>
    </row>
    <row r="78" spans="1:7" s="72" customFormat="1" x14ac:dyDescent="0.25">
      <c r="A78" s="37"/>
      <c r="B78" s="58" t="s">
        <v>132</v>
      </c>
      <c r="C78" s="63"/>
      <c r="D78" s="63"/>
      <c r="E78" s="63"/>
      <c r="F78" s="63"/>
      <c r="G78" s="58"/>
    </row>
    <row r="79" spans="1:7" x14ac:dyDescent="0.25">
      <c r="B79" s="70" t="s">
        <v>133</v>
      </c>
      <c r="C79" s="63"/>
      <c r="D79" s="63"/>
      <c r="E79" s="63"/>
      <c r="F79" s="63"/>
      <c r="G79" s="58"/>
    </row>
    <row r="80" spans="1:7" x14ac:dyDescent="0.25">
      <c r="B80" s="58" t="s">
        <v>131</v>
      </c>
      <c r="C80" s="63"/>
      <c r="D80" s="63"/>
      <c r="E80" s="63"/>
      <c r="F80" s="63"/>
      <c r="G80" s="58"/>
    </row>
    <row r="81" spans="1:7" x14ac:dyDescent="0.25">
      <c r="B81" s="58" t="s">
        <v>132</v>
      </c>
      <c r="C81" s="63"/>
      <c r="D81" s="63"/>
      <c r="E81" s="63"/>
      <c r="F81" s="63"/>
      <c r="G81" s="58"/>
    </row>
    <row r="82" spans="1:7" x14ac:dyDescent="0.25">
      <c r="B82" s="70" t="s">
        <v>142</v>
      </c>
      <c r="C82" s="63"/>
      <c r="D82" s="63"/>
      <c r="E82" s="63"/>
      <c r="F82" s="63"/>
      <c r="G82" s="58"/>
    </row>
    <row r="83" spans="1:7" x14ac:dyDescent="0.25">
      <c r="B83" s="58" t="s">
        <v>131</v>
      </c>
      <c r="C83" s="63"/>
      <c r="D83" s="63"/>
      <c r="E83" s="63"/>
      <c r="F83" s="63"/>
      <c r="G83" s="58"/>
    </row>
    <row r="84" spans="1:7" x14ac:dyDescent="0.25">
      <c r="B84" s="58" t="s">
        <v>132</v>
      </c>
      <c r="C84" s="63"/>
      <c r="D84" s="63"/>
      <c r="E84" s="63"/>
      <c r="F84" s="63"/>
      <c r="G84" s="58"/>
    </row>
    <row r="86" spans="1:7" x14ac:dyDescent="0.25">
      <c r="B86" s="55" t="s">
        <v>147</v>
      </c>
      <c r="C86" s="63"/>
      <c r="D86" s="63"/>
      <c r="E86" s="63"/>
      <c r="F86" s="63"/>
      <c r="G86" s="58"/>
    </row>
    <row r="87" spans="1:7" x14ac:dyDescent="0.25">
      <c r="B87" s="70" t="s">
        <v>139</v>
      </c>
      <c r="C87" s="63"/>
      <c r="D87" s="63"/>
      <c r="E87" s="63"/>
      <c r="F87" s="63"/>
      <c r="G87" s="58"/>
    </row>
    <row r="88" spans="1:7" x14ac:dyDescent="0.25">
      <c r="B88" s="58" t="s">
        <v>131</v>
      </c>
      <c r="C88" s="63"/>
      <c r="D88" s="63"/>
      <c r="E88" s="63"/>
      <c r="F88" s="63"/>
      <c r="G88" s="58"/>
    </row>
    <row r="89" spans="1:7" x14ac:dyDescent="0.25">
      <c r="B89" s="58" t="s">
        <v>132</v>
      </c>
      <c r="C89" s="63"/>
      <c r="D89" s="63"/>
      <c r="E89" s="63"/>
      <c r="F89" s="63"/>
      <c r="G89" s="58"/>
    </row>
    <row r="90" spans="1:7" x14ac:dyDescent="0.25">
      <c r="B90" s="70" t="s">
        <v>133</v>
      </c>
      <c r="C90" s="63"/>
      <c r="D90" s="63"/>
      <c r="E90" s="63"/>
      <c r="F90" s="63"/>
      <c r="G90" s="58"/>
    </row>
    <row r="91" spans="1:7" x14ac:dyDescent="0.25">
      <c r="B91" s="58" t="s">
        <v>131</v>
      </c>
      <c r="C91" s="63"/>
      <c r="D91" s="63"/>
      <c r="E91" s="63"/>
      <c r="F91" s="63"/>
      <c r="G91" s="58"/>
    </row>
    <row r="92" spans="1:7" x14ac:dyDescent="0.25">
      <c r="B92" s="58" t="s">
        <v>132</v>
      </c>
      <c r="C92" s="63"/>
      <c r="D92" s="63"/>
      <c r="E92" s="63"/>
      <c r="F92" s="63"/>
      <c r="G92" s="58"/>
    </row>
    <row r="93" spans="1:7" x14ac:dyDescent="0.25">
      <c r="B93" s="70" t="s">
        <v>142</v>
      </c>
      <c r="C93" s="63"/>
      <c r="D93" s="63"/>
      <c r="E93" s="63"/>
      <c r="F93" s="63"/>
      <c r="G93" s="58"/>
    </row>
    <row r="94" spans="1:7" x14ac:dyDescent="0.25">
      <c r="B94" s="58" t="s">
        <v>131</v>
      </c>
      <c r="C94" s="63"/>
      <c r="D94" s="63"/>
      <c r="E94" s="63"/>
      <c r="F94" s="63"/>
      <c r="G94" s="58"/>
    </row>
    <row r="95" spans="1:7" x14ac:dyDescent="0.25">
      <c r="B95" s="58" t="s">
        <v>132</v>
      </c>
      <c r="C95" s="63"/>
      <c r="D95" s="63"/>
      <c r="E95" s="63"/>
      <c r="F95" s="63"/>
      <c r="G95" s="58"/>
    </row>
    <row r="96" spans="1:7" x14ac:dyDescent="0.25">
      <c r="A96" s="73"/>
      <c r="B96" s="74"/>
      <c r="C96" s="75"/>
      <c r="D96" s="75"/>
      <c r="E96" s="75"/>
      <c r="F96" s="75"/>
      <c r="G96" s="72"/>
    </row>
    <row r="97" spans="2:7" x14ac:dyDescent="0.25">
      <c r="B97" s="55" t="s">
        <v>148</v>
      </c>
      <c r="C97" s="76"/>
      <c r="D97" s="76"/>
      <c r="E97" s="76"/>
      <c r="F97" s="76"/>
      <c r="G97" s="77"/>
    </row>
    <row r="98" spans="2:7" x14ac:dyDescent="0.25">
      <c r="B98" s="70" t="s">
        <v>139</v>
      </c>
      <c r="C98" s="76"/>
      <c r="D98" s="76"/>
      <c r="E98" s="76"/>
      <c r="F98" s="76"/>
      <c r="G98" s="77"/>
    </row>
    <row r="99" spans="2:7" x14ac:dyDescent="0.25">
      <c r="B99" s="58" t="s">
        <v>131</v>
      </c>
      <c r="C99" s="76"/>
      <c r="D99" s="76"/>
      <c r="E99" s="76"/>
      <c r="F99" s="76"/>
      <c r="G99" s="77"/>
    </row>
    <row r="100" spans="2:7" x14ac:dyDescent="0.25">
      <c r="B100" s="58" t="s">
        <v>132</v>
      </c>
      <c r="C100" s="76"/>
      <c r="D100" s="76"/>
      <c r="E100" s="76"/>
      <c r="F100" s="76"/>
      <c r="G100" s="77"/>
    </row>
    <row r="101" spans="2:7" x14ac:dyDescent="0.25">
      <c r="B101" s="70" t="s">
        <v>133</v>
      </c>
      <c r="C101" s="76"/>
      <c r="D101" s="76"/>
      <c r="E101" s="76"/>
      <c r="F101" s="76"/>
      <c r="G101" s="77"/>
    </row>
    <row r="102" spans="2:7" x14ac:dyDescent="0.25">
      <c r="B102" s="58" t="s">
        <v>131</v>
      </c>
      <c r="C102" s="76"/>
      <c r="D102" s="76"/>
      <c r="E102" s="76"/>
      <c r="F102" s="76"/>
      <c r="G102" s="77"/>
    </row>
    <row r="103" spans="2:7" x14ac:dyDescent="0.25">
      <c r="B103" s="58" t="s">
        <v>132</v>
      </c>
      <c r="C103" s="76"/>
      <c r="D103" s="76"/>
      <c r="E103" s="76"/>
      <c r="F103" s="76"/>
      <c r="G103" s="77"/>
    </row>
    <row r="104" spans="2:7" x14ac:dyDescent="0.25">
      <c r="B104" s="70" t="s">
        <v>142</v>
      </c>
      <c r="C104" s="76"/>
      <c r="D104" s="76"/>
      <c r="E104" s="76"/>
      <c r="F104" s="76"/>
      <c r="G104" s="77"/>
    </row>
    <row r="105" spans="2:7" x14ac:dyDescent="0.25">
      <c r="B105" s="58" t="s">
        <v>131</v>
      </c>
      <c r="C105" s="76"/>
      <c r="D105" s="76"/>
      <c r="E105" s="76"/>
      <c r="F105" s="76"/>
      <c r="G105" s="77"/>
    </row>
    <row r="106" spans="2:7" x14ac:dyDescent="0.25">
      <c r="B106" s="58" t="s">
        <v>132</v>
      </c>
      <c r="C106" s="76"/>
      <c r="D106" s="76"/>
      <c r="E106" s="76"/>
      <c r="F106" s="76"/>
      <c r="G106" s="77"/>
    </row>
    <row r="107" spans="2:7" x14ac:dyDescent="0.25">
      <c r="B107" s="64"/>
      <c r="C107" s="75"/>
      <c r="D107" s="75"/>
      <c r="E107" s="75"/>
      <c r="F107" s="75"/>
      <c r="G107" s="72"/>
    </row>
    <row r="108" spans="2:7" x14ac:dyDescent="0.25">
      <c r="B108" s="55" t="s">
        <v>149</v>
      </c>
      <c r="C108" s="76"/>
      <c r="D108" s="76"/>
      <c r="E108" s="76"/>
      <c r="F108" s="76"/>
      <c r="G108" s="77"/>
    </row>
    <row r="109" spans="2:7" x14ac:dyDescent="0.25">
      <c r="B109" s="70" t="s">
        <v>139</v>
      </c>
      <c r="C109" s="76"/>
      <c r="D109" s="76"/>
      <c r="E109" s="76"/>
      <c r="F109" s="76"/>
      <c r="G109" s="77"/>
    </row>
    <row r="110" spans="2:7" x14ac:dyDescent="0.25">
      <c r="B110" s="58" t="s">
        <v>131</v>
      </c>
      <c r="C110" s="76"/>
      <c r="D110" s="76"/>
      <c r="E110" s="76"/>
      <c r="F110" s="76"/>
      <c r="G110" s="77"/>
    </row>
    <row r="111" spans="2:7" x14ac:dyDescent="0.25">
      <c r="B111" s="58" t="s">
        <v>132</v>
      </c>
      <c r="C111" s="76"/>
      <c r="D111" s="76"/>
      <c r="E111" s="76"/>
      <c r="F111" s="76"/>
      <c r="G111" s="77"/>
    </row>
    <row r="112" spans="2:7" x14ac:dyDescent="0.25">
      <c r="B112" s="70" t="s">
        <v>133</v>
      </c>
      <c r="C112" s="76"/>
      <c r="D112" s="76"/>
      <c r="E112" s="76"/>
      <c r="F112" s="76"/>
      <c r="G112" s="77"/>
    </row>
    <row r="113" spans="2:7" x14ac:dyDescent="0.25">
      <c r="B113" s="58" t="s">
        <v>131</v>
      </c>
      <c r="C113" s="76"/>
      <c r="D113" s="76"/>
      <c r="E113" s="76"/>
      <c r="F113" s="76"/>
      <c r="G113" s="77"/>
    </row>
    <row r="114" spans="2:7" x14ac:dyDescent="0.25">
      <c r="B114" s="58" t="s">
        <v>132</v>
      </c>
      <c r="C114" s="76"/>
      <c r="D114" s="76"/>
      <c r="E114" s="76"/>
      <c r="F114" s="76"/>
      <c r="G114" s="77"/>
    </row>
    <row r="115" spans="2:7" x14ac:dyDescent="0.25">
      <c r="B115" s="70" t="s">
        <v>142</v>
      </c>
      <c r="C115" s="76"/>
      <c r="D115" s="76"/>
      <c r="E115" s="76"/>
      <c r="F115" s="76"/>
      <c r="G115" s="77"/>
    </row>
    <row r="116" spans="2:7" x14ac:dyDescent="0.25">
      <c r="B116" s="58" t="s">
        <v>131</v>
      </c>
      <c r="C116" s="76"/>
      <c r="D116" s="76"/>
      <c r="E116" s="76"/>
      <c r="F116" s="76"/>
      <c r="G116" s="77"/>
    </row>
    <row r="117" spans="2:7" x14ac:dyDescent="0.25">
      <c r="B117" s="58" t="s">
        <v>132</v>
      </c>
      <c r="C117" s="76"/>
      <c r="D117" s="76"/>
      <c r="E117" s="76"/>
      <c r="F117" s="76"/>
      <c r="G117" s="77"/>
    </row>
    <row r="118" spans="2:7" x14ac:dyDescent="0.25">
      <c r="B118" s="72"/>
      <c r="C118" s="75"/>
      <c r="D118" s="75"/>
      <c r="E118" s="75"/>
      <c r="F118" s="75"/>
      <c r="G118" s="72"/>
    </row>
    <row r="119" spans="2:7" x14ac:dyDescent="0.25">
      <c r="B119" s="55" t="s">
        <v>150</v>
      </c>
      <c r="C119" s="76"/>
      <c r="D119" s="76"/>
      <c r="E119" s="76"/>
      <c r="F119" s="76"/>
      <c r="G119" s="77"/>
    </row>
    <row r="120" spans="2:7" x14ac:dyDescent="0.25">
      <c r="B120" s="70" t="s">
        <v>139</v>
      </c>
      <c r="C120" s="76"/>
      <c r="D120" s="76"/>
      <c r="E120" s="76"/>
      <c r="F120" s="76"/>
      <c r="G120" s="77"/>
    </row>
    <row r="121" spans="2:7" x14ac:dyDescent="0.25">
      <c r="B121" s="58" t="s">
        <v>131</v>
      </c>
      <c r="C121" s="76"/>
      <c r="D121" s="76"/>
      <c r="E121" s="76"/>
      <c r="F121" s="76"/>
      <c r="G121" s="77"/>
    </row>
    <row r="122" spans="2:7" x14ac:dyDescent="0.25">
      <c r="B122" s="58" t="s">
        <v>132</v>
      </c>
      <c r="C122" s="76"/>
      <c r="D122" s="76"/>
      <c r="E122" s="76"/>
      <c r="F122" s="76"/>
      <c r="G122" s="77"/>
    </row>
    <row r="123" spans="2:7" x14ac:dyDescent="0.25">
      <c r="B123" s="70" t="s">
        <v>133</v>
      </c>
      <c r="C123" s="76"/>
      <c r="D123" s="76"/>
      <c r="E123" s="76"/>
      <c r="F123" s="76"/>
      <c r="G123" s="77"/>
    </row>
    <row r="124" spans="2:7" x14ac:dyDescent="0.25">
      <c r="B124" s="58" t="s">
        <v>131</v>
      </c>
      <c r="C124" s="76"/>
      <c r="D124" s="76"/>
      <c r="E124" s="76"/>
      <c r="F124" s="76"/>
      <c r="G124" s="77"/>
    </row>
    <row r="125" spans="2:7" x14ac:dyDescent="0.25">
      <c r="B125" s="58" t="s">
        <v>132</v>
      </c>
      <c r="C125" s="76"/>
      <c r="D125" s="76"/>
      <c r="E125" s="76"/>
      <c r="F125" s="76"/>
      <c r="G125" s="77"/>
    </row>
    <row r="126" spans="2:7" x14ac:dyDescent="0.25">
      <c r="B126" s="70" t="s">
        <v>142</v>
      </c>
      <c r="C126" s="76"/>
      <c r="D126" s="76"/>
      <c r="E126" s="76"/>
      <c r="F126" s="76"/>
      <c r="G126" s="77"/>
    </row>
    <row r="127" spans="2:7" x14ac:dyDescent="0.25">
      <c r="B127" s="58" t="s">
        <v>131</v>
      </c>
      <c r="C127" s="76"/>
      <c r="D127" s="76"/>
      <c r="E127" s="76"/>
      <c r="F127" s="76"/>
      <c r="G127" s="77"/>
    </row>
    <row r="128" spans="2:7" x14ac:dyDescent="0.25">
      <c r="B128" s="58" t="s">
        <v>132</v>
      </c>
      <c r="C128" s="76"/>
      <c r="D128" s="76"/>
      <c r="E128" s="76"/>
      <c r="F128" s="76"/>
      <c r="G128" s="77"/>
    </row>
    <row r="130" spans="2:7" x14ac:dyDescent="0.25">
      <c r="B130" s="55" t="s">
        <v>151</v>
      </c>
      <c r="C130" s="76"/>
      <c r="D130" s="76"/>
      <c r="E130" s="76"/>
      <c r="F130" s="76"/>
      <c r="G130" s="77"/>
    </row>
    <row r="131" spans="2:7" x14ac:dyDescent="0.25">
      <c r="B131" s="70" t="s">
        <v>139</v>
      </c>
      <c r="C131" s="76"/>
      <c r="D131" s="76"/>
      <c r="E131" s="76"/>
      <c r="F131" s="76"/>
      <c r="G131" s="77"/>
    </row>
    <row r="132" spans="2:7" x14ac:dyDescent="0.25">
      <c r="B132" s="58" t="s">
        <v>131</v>
      </c>
      <c r="C132" s="76"/>
      <c r="D132" s="76"/>
      <c r="E132" s="76"/>
      <c r="F132" s="76"/>
      <c r="G132" s="77"/>
    </row>
    <row r="133" spans="2:7" x14ac:dyDescent="0.25">
      <c r="B133" s="58" t="s">
        <v>132</v>
      </c>
      <c r="C133" s="76"/>
      <c r="D133" s="76"/>
      <c r="E133" s="76"/>
      <c r="F133" s="76"/>
      <c r="G133" s="77"/>
    </row>
    <row r="134" spans="2:7" x14ac:dyDescent="0.25">
      <c r="B134" s="70" t="s">
        <v>133</v>
      </c>
      <c r="C134" s="76"/>
      <c r="D134" s="76"/>
      <c r="E134" s="76"/>
      <c r="F134" s="76"/>
      <c r="G134" s="77"/>
    </row>
    <row r="135" spans="2:7" x14ac:dyDescent="0.25">
      <c r="B135" s="58" t="s">
        <v>131</v>
      </c>
      <c r="C135" s="76"/>
      <c r="D135" s="76"/>
      <c r="E135" s="76"/>
      <c r="F135" s="76"/>
      <c r="G135" s="77"/>
    </row>
    <row r="136" spans="2:7" x14ac:dyDescent="0.25">
      <c r="B136" s="58" t="s">
        <v>132</v>
      </c>
      <c r="C136" s="76"/>
      <c r="D136" s="76"/>
      <c r="E136" s="76"/>
      <c r="F136" s="76"/>
      <c r="G136" s="77"/>
    </row>
    <row r="137" spans="2:7" x14ac:dyDescent="0.25">
      <c r="B137" s="70" t="s">
        <v>142</v>
      </c>
      <c r="C137" s="76"/>
      <c r="D137" s="76"/>
      <c r="E137" s="76"/>
      <c r="F137" s="76"/>
      <c r="G137" s="77"/>
    </row>
    <row r="138" spans="2:7" x14ac:dyDescent="0.25">
      <c r="B138" s="58" t="s">
        <v>131</v>
      </c>
      <c r="C138" s="76"/>
      <c r="D138" s="76"/>
      <c r="E138" s="76"/>
      <c r="F138" s="76"/>
      <c r="G138" s="77"/>
    </row>
    <row r="139" spans="2:7" x14ac:dyDescent="0.25">
      <c r="B139" s="58" t="s">
        <v>132</v>
      </c>
      <c r="C139" s="76"/>
      <c r="D139" s="76"/>
      <c r="E139" s="76"/>
      <c r="F139" s="76"/>
      <c r="G139" s="77"/>
    </row>
    <row r="141" spans="2:7" x14ac:dyDescent="0.25">
      <c r="B141" s="55" t="s">
        <v>152</v>
      </c>
      <c r="C141" s="76"/>
      <c r="D141" s="76"/>
      <c r="E141" s="76"/>
      <c r="F141" s="76"/>
      <c r="G141" s="77"/>
    </row>
    <row r="142" spans="2:7" x14ac:dyDescent="0.25">
      <c r="B142" s="70" t="s">
        <v>139</v>
      </c>
      <c r="C142" s="76"/>
      <c r="D142" s="76"/>
      <c r="E142" s="76"/>
      <c r="F142" s="76"/>
      <c r="G142" s="77"/>
    </row>
    <row r="143" spans="2:7" x14ac:dyDescent="0.25">
      <c r="B143" s="58" t="s">
        <v>131</v>
      </c>
      <c r="C143" s="76"/>
      <c r="D143" s="76"/>
      <c r="E143" s="76"/>
      <c r="F143" s="76"/>
      <c r="G143" s="77"/>
    </row>
    <row r="144" spans="2:7" x14ac:dyDescent="0.25">
      <c r="B144" s="58" t="s">
        <v>132</v>
      </c>
      <c r="C144" s="76"/>
      <c r="D144" s="76"/>
      <c r="E144" s="76"/>
      <c r="F144" s="76"/>
      <c r="G144" s="77"/>
    </row>
    <row r="145" spans="2:7" x14ac:dyDescent="0.25">
      <c r="B145" s="70" t="s">
        <v>133</v>
      </c>
      <c r="C145" s="76"/>
      <c r="D145" s="76"/>
      <c r="E145" s="76"/>
      <c r="F145" s="76"/>
      <c r="G145" s="77"/>
    </row>
    <row r="146" spans="2:7" x14ac:dyDescent="0.25">
      <c r="B146" s="58" t="s">
        <v>131</v>
      </c>
      <c r="C146" s="76"/>
      <c r="D146" s="76"/>
      <c r="E146" s="76"/>
      <c r="F146" s="76"/>
      <c r="G146" s="77"/>
    </row>
    <row r="147" spans="2:7" x14ac:dyDescent="0.25">
      <c r="B147" s="58" t="s">
        <v>132</v>
      </c>
      <c r="C147" s="76"/>
      <c r="D147" s="76"/>
      <c r="E147" s="76"/>
      <c r="F147" s="76"/>
      <c r="G147" s="77"/>
    </row>
    <row r="148" spans="2:7" x14ac:dyDescent="0.25">
      <c r="B148" s="70" t="s">
        <v>142</v>
      </c>
      <c r="C148" s="76"/>
      <c r="D148" s="76"/>
      <c r="E148" s="76"/>
      <c r="F148" s="76"/>
      <c r="G148" s="77"/>
    </row>
    <row r="149" spans="2:7" x14ac:dyDescent="0.25">
      <c r="B149" s="58" t="s">
        <v>131</v>
      </c>
      <c r="C149" s="76"/>
      <c r="D149" s="76"/>
      <c r="E149" s="76"/>
      <c r="F149" s="76"/>
      <c r="G149" s="77"/>
    </row>
    <row r="150" spans="2:7" x14ac:dyDescent="0.25">
      <c r="B150" s="58" t="s">
        <v>132</v>
      </c>
      <c r="C150" s="76"/>
      <c r="D150" s="76"/>
      <c r="E150" s="76"/>
      <c r="F150" s="76"/>
      <c r="G150" s="77"/>
    </row>
    <row r="152" spans="2:7" x14ac:dyDescent="0.25">
      <c r="B152" s="55" t="s">
        <v>153</v>
      </c>
      <c r="C152" s="76"/>
      <c r="D152" s="76"/>
      <c r="E152" s="76"/>
      <c r="F152" s="76"/>
      <c r="G152" s="77"/>
    </row>
    <row r="153" spans="2:7" x14ac:dyDescent="0.25">
      <c r="B153" s="70" t="s">
        <v>139</v>
      </c>
      <c r="C153" s="76"/>
      <c r="D153" s="76"/>
      <c r="E153" s="76"/>
      <c r="F153" s="76"/>
      <c r="G153" s="77"/>
    </row>
    <row r="154" spans="2:7" x14ac:dyDescent="0.25">
      <c r="B154" s="58" t="s">
        <v>131</v>
      </c>
      <c r="C154" s="76"/>
      <c r="D154" s="76"/>
      <c r="E154" s="76"/>
      <c r="F154" s="76"/>
      <c r="G154" s="77"/>
    </row>
    <row r="155" spans="2:7" x14ac:dyDescent="0.25">
      <c r="B155" s="58" t="s">
        <v>132</v>
      </c>
      <c r="C155" s="76"/>
      <c r="D155" s="76"/>
      <c r="E155" s="76"/>
      <c r="F155" s="76"/>
      <c r="G155" s="77"/>
    </row>
    <row r="156" spans="2:7" x14ac:dyDescent="0.25">
      <c r="B156" s="70" t="s">
        <v>133</v>
      </c>
      <c r="C156" s="76"/>
      <c r="D156" s="76"/>
      <c r="E156" s="76"/>
      <c r="F156" s="76"/>
      <c r="G156" s="77"/>
    </row>
    <row r="157" spans="2:7" x14ac:dyDescent="0.25">
      <c r="B157" s="58" t="s">
        <v>131</v>
      </c>
      <c r="C157" s="76"/>
      <c r="D157" s="76"/>
      <c r="E157" s="76"/>
      <c r="F157" s="76"/>
      <c r="G157" s="77"/>
    </row>
    <row r="158" spans="2:7" x14ac:dyDescent="0.25">
      <c r="B158" s="58" t="s">
        <v>132</v>
      </c>
      <c r="C158" s="76"/>
      <c r="D158" s="76"/>
      <c r="E158" s="76"/>
      <c r="F158" s="76"/>
      <c r="G158" s="77"/>
    </row>
    <row r="159" spans="2:7" x14ac:dyDescent="0.25">
      <c r="B159" s="70" t="s">
        <v>142</v>
      </c>
      <c r="C159" s="76"/>
      <c r="D159" s="76"/>
      <c r="E159" s="76"/>
      <c r="F159" s="76"/>
      <c r="G159" s="77"/>
    </row>
    <row r="160" spans="2:7" x14ac:dyDescent="0.25">
      <c r="B160" s="58" t="s">
        <v>131</v>
      </c>
      <c r="C160" s="76"/>
      <c r="D160" s="76"/>
      <c r="E160" s="76"/>
      <c r="F160" s="76"/>
      <c r="G160" s="77"/>
    </row>
    <row r="161" spans="2:7" x14ac:dyDescent="0.25">
      <c r="B161" s="58" t="s">
        <v>132</v>
      </c>
      <c r="C161" s="76"/>
      <c r="D161" s="76"/>
      <c r="E161" s="76"/>
      <c r="F161" s="76"/>
      <c r="G161" s="77"/>
    </row>
    <row r="163" spans="2:7" x14ac:dyDescent="0.25">
      <c r="B163" s="55" t="s">
        <v>154</v>
      </c>
      <c r="C163" s="76"/>
      <c r="D163" s="76"/>
      <c r="E163" s="76"/>
      <c r="F163" s="76"/>
      <c r="G163" s="77"/>
    </row>
    <row r="164" spans="2:7" x14ac:dyDescent="0.25">
      <c r="B164" s="70" t="s">
        <v>139</v>
      </c>
      <c r="C164" s="76"/>
      <c r="D164" s="76"/>
      <c r="E164" s="76"/>
      <c r="F164" s="76"/>
      <c r="G164" s="77"/>
    </row>
    <row r="165" spans="2:7" x14ac:dyDescent="0.25">
      <c r="B165" s="58" t="s">
        <v>131</v>
      </c>
      <c r="C165" s="76"/>
      <c r="D165" s="76"/>
      <c r="E165" s="76"/>
      <c r="F165" s="76"/>
      <c r="G165" s="77"/>
    </row>
    <row r="166" spans="2:7" x14ac:dyDescent="0.25">
      <c r="B166" s="58" t="s">
        <v>132</v>
      </c>
      <c r="C166" s="76"/>
      <c r="D166" s="76"/>
      <c r="E166" s="76"/>
      <c r="F166" s="76"/>
      <c r="G166" s="77"/>
    </row>
    <row r="167" spans="2:7" x14ac:dyDescent="0.25">
      <c r="B167" s="70" t="s">
        <v>133</v>
      </c>
      <c r="C167" s="76"/>
      <c r="D167" s="76"/>
      <c r="E167" s="76"/>
      <c r="F167" s="76"/>
      <c r="G167" s="77"/>
    </row>
    <row r="168" spans="2:7" x14ac:dyDescent="0.25">
      <c r="B168" s="58" t="s">
        <v>131</v>
      </c>
      <c r="C168" s="76"/>
      <c r="D168" s="76"/>
      <c r="E168" s="76"/>
      <c r="F168" s="76"/>
      <c r="G168" s="77"/>
    </row>
    <row r="169" spans="2:7" x14ac:dyDescent="0.25">
      <c r="B169" s="58" t="s">
        <v>132</v>
      </c>
      <c r="C169" s="76"/>
      <c r="D169" s="76"/>
      <c r="E169" s="76"/>
      <c r="F169" s="76"/>
      <c r="G169" s="77"/>
    </row>
    <row r="170" spans="2:7" x14ac:dyDescent="0.25">
      <c r="B170" s="70" t="s">
        <v>142</v>
      </c>
      <c r="C170" s="76"/>
      <c r="D170" s="76"/>
      <c r="E170" s="76"/>
      <c r="F170" s="76"/>
      <c r="G170" s="77"/>
    </row>
    <row r="171" spans="2:7" x14ac:dyDescent="0.25">
      <c r="B171" s="58" t="s">
        <v>131</v>
      </c>
      <c r="C171" s="76"/>
      <c r="D171" s="76"/>
      <c r="E171" s="76"/>
      <c r="F171" s="76"/>
      <c r="G171" s="77"/>
    </row>
    <row r="172" spans="2:7" x14ac:dyDescent="0.25">
      <c r="B172" s="58" t="s">
        <v>132</v>
      </c>
      <c r="C172" s="76"/>
      <c r="D172" s="76"/>
      <c r="E172" s="76"/>
      <c r="F172" s="76"/>
      <c r="G172" s="77"/>
    </row>
  </sheetData>
  <mergeCells count="1">
    <mergeCell ref="G3:G5"/>
  </mergeCells>
  <pageMargins left="0.7" right="0.7"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0"/>
  <sheetViews>
    <sheetView zoomScale="80" zoomScaleNormal="80" workbookViewId="0">
      <selection activeCell="F26" sqref="F26"/>
    </sheetView>
  </sheetViews>
  <sheetFormatPr defaultRowHeight="15" x14ac:dyDescent="0.25"/>
  <cols>
    <col min="1" max="1" width="24" customWidth="1"/>
    <col min="2" max="2" width="21" customWidth="1"/>
    <col min="3" max="3" width="17.85546875" customWidth="1"/>
    <col min="4" max="4" width="18.85546875" customWidth="1"/>
    <col min="5" max="5" width="14.85546875" customWidth="1"/>
    <col min="6" max="6" width="14.7109375" customWidth="1"/>
    <col min="7" max="7" width="18.7109375" customWidth="1"/>
    <col min="8" max="8" width="27.28515625" customWidth="1"/>
    <col min="9" max="13" width="80.28515625" customWidth="1"/>
  </cols>
  <sheetData>
    <row r="1" spans="1:10" x14ac:dyDescent="0.25">
      <c r="A1" s="1" t="s">
        <v>159</v>
      </c>
    </row>
    <row r="2" spans="1:10" x14ac:dyDescent="0.25">
      <c r="A2" s="2" t="s">
        <v>157</v>
      </c>
    </row>
    <row r="3" spans="1:10" ht="16.5" x14ac:dyDescent="0.3">
      <c r="A3" s="2" t="s">
        <v>162</v>
      </c>
      <c r="B3" s="3" t="s">
        <v>47</v>
      </c>
      <c r="D3" s="3"/>
      <c r="E3" s="3"/>
      <c r="F3" s="3"/>
      <c r="G3" s="3"/>
      <c r="H3" s="3"/>
    </row>
    <row r="4" spans="1:10" ht="16.5" x14ac:dyDescent="0.3">
      <c r="A4" s="2" t="s">
        <v>0</v>
      </c>
      <c r="B4" s="3" t="s">
        <v>1</v>
      </c>
      <c r="D4" s="3"/>
    </row>
    <row r="5" spans="1:10" ht="16.5" x14ac:dyDescent="0.3">
      <c r="A5" s="4" t="s">
        <v>2</v>
      </c>
      <c r="B5" s="5" t="s">
        <v>3</v>
      </c>
      <c r="D5" s="5"/>
    </row>
    <row r="6" spans="1:10" ht="16.5" x14ac:dyDescent="0.3">
      <c r="A6" s="4" t="s">
        <v>4</v>
      </c>
      <c r="B6" t="s">
        <v>90</v>
      </c>
      <c r="D6" s="5"/>
    </row>
    <row r="7" spans="1:10" ht="16.5" x14ac:dyDescent="0.3">
      <c r="A7" s="4"/>
      <c r="B7" s="36"/>
      <c r="D7" s="5"/>
    </row>
    <row r="8" spans="1:10" ht="16.5" x14ac:dyDescent="0.3">
      <c r="A8" s="2"/>
      <c r="B8" s="6"/>
      <c r="D8" s="7"/>
    </row>
    <row r="9" spans="1:10" ht="16.5" x14ac:dyDescent="0.3">
      <c r="A9" s="8"/>
      <c r="C9" s="9"/>
    </row>
    <row r="10" spans="1:10" ht="15" customHeight="1" x14ac:dyDescent="0.25">
      <c r="B10" s="118" t="s">
        <v>155</v>
      </c>
      <c r="C10" s="118"/>
      <c r="D10" s="118"/>
      <c r="E10" s="118"/>
      <c r="F10" s="118"/>
      <c r="G10" s="118"/>
      <c r="H10" s="78"/>
      <c r="I10" s="78"/>
      <c r="J10" s="78"/>
    </row>
    <row r="11" spans="1:10" x14ac:dyDescent="0.25">
      <c r="B11" s="118"/>
      <c r="C11" s="118"/>
      <c r="D11" s="118"/>
      <c r="E11" s="118"/>
      <c r="F11" s="118"/>
      <c r="G11" s="118"/>
      <c r="H11" s="78"/>
      <c r="I11" s="78"/>
      <c r="J11" s="78"/>
    </row>
    <row r="12" spans="1:10" x14ac:dyDescent="0.25">
      <c r="B12" s="118"/>
      <c r="C12" s="118"/>
      <c r="D12" s="118"/>
      <c r="E12" s="118"/>
      <c r="F12" s="118"/>
      <c r="G12" s="118"/>
      <c r="H12" s="78"/>
      <c r="I12" s="78"/>
      <c r="J12" s="78"/>
    </row>
    <row r="13" spans="1:10" x14ac:dyDescent="0.25">
      <c r="B13" s="118"/>
      <c r="C13" s="118"/>
      <c r="D13" s="118"/>
      <c r="E13" s="118"/>
      <c r="F13" s="118"/>
      <c r="G13" s="118"/>
      <c r="H13" s="78"/>
      <c r="I13" s="78"/>
      <c r="J13" s="78"/>
    </row>
    <row r="14" spans="1:10" x14ac:dyDescent="0.25">
      <c r="B14" s="118"/>
      <c r="C14" s="118"/>
      <c r="D14" s="118"/>
      <c r="E14" s="118"/>
      <c r="F14" s="118"/>
      <c r="G14" s="118"/>
      <c r="H14" s="78"/>
      <c r="I14" s="78"/>
      <c r="J14" s="78"/>
    </row>
    <row r="15" spans="1:10" x14ac:dyDescent="0.25">
      <c r="B15" s="118"/>
      <c r="C15" s="118"/>
      <c r="D15" s="118"/>
      <c r="E15" s="118"/>
      <c r="F15" s="118"/>
      <c r="G15" s="118"/>
      <c r="H15" s="78"/>
      <c r="I15" s="78"/>
      <c r="J15" s="78"/>
    </row>
    <row r="16" spans="1:10" x14ac:dyDescent="0.25">
      <c r="B16" s="118"/>
      <c r="C16" s="118"/>
      <c r="D16" s="118"/>
      <c r="E16" s="118"/>
      <c r="F16" s="118"/>
      <c r="G16" s="118"/>
      <c r="H16" s="78"/>
      <c r="I16" s="78"/>
      <c r="J16" s="78"/>
    </row>
    <row r="17" spans="1:10" x14ac:dyDescent="0.25">
      <c r="B17" s="118"/>
      <c r="C17" s="118"/>
      <c r="D17" s="118"/>
      <c r="E17" s="118"/>
      <c r="F17" s="118"/>
      <c r="G17" s="118"/>
      <c r="H17" s="78"/>
      <c r="I17" s="78"/>
      <c r="J17" s="78"/>
    </row>
    <row r="18" spans="1:10" x14ac:dyDescent="0.25">
      <c r="B18" s="118"/>
      <c r="C18" s="118"/>
      <c r="D18" s="118"/>
      <c r="E18" s="118"/>
      <c r="F18" s="118"/>
      <c r="G18" s="118"/>
      <c r="H18" s="78"/>
      <c r="I18" s="78"/>
      <c r="J18" s="78"/>
    </row>
    <row r="19" spans="1:10" ht="16.5" customHeight="1" x14ac:dyDescent="0.25">
      <c r="B19" s="118"/>
      <c r="C19" s="118"/>
      <c r="D19" s="118"/>
      <c r="E19" s="118"/>
      <c r="F19" s="118"/>
      <c r="G19" s="118"/>
      <c r="H19" s="78"/>
      <c r="I19" s="78"/>
      <c r="J19" s="78"/>
    </row>
    <row r="20" spans="1:10" ht="16.5" customHeight="1" x14ac:dyDescent="0.25">
      <c r="B20" s="118"/>
      <c r="C20" s="118"/>
      <c r="D20" s="118"/>
      <c r="E20" s="118"/>
      <c r="F20" s="118"/>
      <c r="G20" s="118"/>
      <c r="H20" s="78"/>
      <c r="I20" s="78"/>
      <c r="J20" s="78"/>
    </row>
    <row r="21" spans="1:10" ht="16.5" customHeight="1" x14ac:dyDescent="0.25">
      <c r="B21" s="118"/>
      <c r="C21" s="118"/>
      <c r="D21" s="118"/>
      <c r="E21" s="118"/>
      <c r="F21" s="118"/>
      <c r="G21" s="118"/>
    </row>
    <row r="22" spans="1:10" ht="35.25" customHeight="1" x14ac:dyDescent="0.25">
      <c r="B22" s="118"/>
      <c r="C22" s="118"/>
      <c r="D22" s="118"/>
      <c r="E22" s="118"/>
      <c r="F22" s="118"/>
      <c r="G22" s="118"/>
    </row>
    <row r="23" spans="1:10" x14ac:dyDescent="0.25">
      <c r="A23" s="117" t="s">
        <v>47</v>
      </c>
      <c r="B23" s="117"/>
      <c r="C23" s="117"/>
      <c r="D23" s="117"/>
    </row>
    <row r="24" spans="1:10" ht="30" x14ac:dyDescent="0.25">
      <c r="A24" s="17" t="s">
        <v>36</v>
      </c>
      <c r="B24" s="16" t="s">
        <v>9</v>
      </c>
      <c r="C24" s="16" t="s">
        <v>10</v>
      </c>
      <c r="D24" s="16" t="s">
        <v>11</v>
      </c>
      <c r="E24" s="16" t="s">
        <v>12</v>
      </c>
      <c r="F24" s="16" t="s">
        <v>13</v>
      </c>
      <c r="G24" s="16" t="s">
        <v>14</v>
      </c>
      <c r="H24" s="16" t="s">
        <v>50</v>
      </c>
    </row>
    <row r="25" spans="1:10" x14ac:dyDescent="0.25">
      <c r="A25" s="35"/>
      <c r="B25" s="15"/>
      <c r="C25" s="15"/>
      <c r="D25" s="15"/>
      <c r="E25" s="15"/>
      <c r="F25" s="15"/>
      <c r="G25" s="15"/>
      <c r="H25" s="15"/>
    </row>
    <row r="26" spans="1:10" x14ac:dyDescent="0.25">
      <c r="A26" s="35"/>
      <c r="B26" s="15"/>
      <c r="C26" s="15"/>
      <c r="D26" s="15"/>
      <c r="E26" s="15"/>
      <c r="F26" s="15"/>
      <c r="G26" s="15"/>
      <c r="H26" s="15"/>
    </row>
    <row r="27" spans="1:10" x14ac:dyDescent="0.25">
      <c r="A27" s="35"/>
      <c r="B27" s="15"/>
      <c r="C27" s="15"/>
      <c r="D27" s="15"/>
      <c r="E27" s="15"/>
      <c r="F27" s="15"/>
      <c r="G27" s="15"/>
      <c r="H27" s="15"/>
    </row>
    <row r="28" spans="1:10" x14ac:dyDescent="0.25">
      <c r="A28" s="35"/>
      <c r="B28" s="15"/>
      <c r="C28" s="15"/>
      <c r="D28" s="15"/>
      <c r="E28" s="15"/>
      <c r="F28" s="15"/>
      <c r="G28" s="15"/>
      <c r="H28" s="15"/>
    </row>
    <row r="29" spans="1:10" x14ac:dyDescent="0.25">
      <c r="A29" s="35"/>
      <c r="B29" s="15"/>
      <c r="C29" s="15"/>
      <c r="D29" s="15"/>
      <c r="E29" s="15"/>
      <c r="F29" s="15"/>
      <c r="G29" s="15"/>
      <c r="H29" s="15"/>
    </row>
    <row r="30" spans="1:10" x14ac:dyDescent="0.25">
      <c r="A30" s="35"/>
      <c r="B30" s="15"/>
      <c r="C30" s="15"/>
      <c r="D30" s="15"/>
      <c r="E30" s="15"/>
      <c r="F30" s="15"/>
      <c r="G30" s="15"/>
      <c r="H30" s="15"/>
    </row>
    <row r="31" spans="1:10" x14ac:dyDescent="0.25">
      <c r="A31" s="35"/>
      <c r="B31" s="15"/>
      <c r="C31" s="15"/>
      <c r="D31" s="15"/>
      <c r="E31" s="15"/>
      <c r="F31" s="15"/>
      <c r="G31" s="15"/>
      <c r="H31" s="15"/>
    </row>
    <row r="32" spans="1:10" x14ac:dyDescent="0.25">
      <c r="A32" s="35"/>
      <c r="B32" s="15"/>
      <c r="C32" s="15"/>
      <c r="D32" s="15"/>
      <c r="E32" s="15"/>
      <c r="F32" s="15"/>
      <c r="G32" s="15"/>
      <c r="H32" s="15"/>
    </row>
    <row r="33" spans="1:8" x14ac:dyDescent="0.25">
      <c r="A33" s="35"/>
      <c r="B33" s="15"/>
      <c r="C33" s="15"/>
      <c r="D33" s="15"/>
      <c r="E33" s="15"/>
      <c r="F33" s="15"/>
      <c r="G33" s="15"/>
      <c r="H33" s="15"/>
    </row>
    <row r="34" spans="1:8" x14ac:dyDescent="0.25">
      <c r="A34" s="35"/>
      <c r="B34" s="15"/>
      <c r="C34" s="15"/>
      <c r="D34" s="15"/>
      <c r="E34" s="15"/>
      <c r="F34" s="15"/>
      <c r="G34" s="15"/>
      <c r="H34" s="15"/>
    </row>
    <row r="35" spans="1:8" x14ac:dyDescent="0.25">
      <c r="A35" s="35"/>
      <c r="B35" s="15"/>
      <c r="C35" s="15"/>
      <c r="D35" s="15"/>
      <c r="E35" s="15"/>
      <c r="F35" s="15"/>
      <c r="G35" s="15"/>
      <c r="H35" s="15"/>
    </row>
    <row r="36" spans="1:8" x14ac:dyDescent="0.25">
      <c r="A36" s="35"/>
      <c r="B36" s="15"/>
      <c r="C36" s="15"/>
      <c r="D36" s="15"/>
      <c r="E36" s="15"/>
      <c r="F36" s="15"/>
      <c r="G36" s="15"/>
      <c r="H36" s="15"/>
    </row>
    <row r="37" spans="1:8" x14ac:dyDescent="0.25">
      <c r="A37" s="35"/>
      <c r="B37" s="15"/>
      <c r="C37" s="15"/>
      <c r="D37" s="15"/>
      <c r="E37" s="15"/>
      <c r="F37" s="15"/>
      <c r="G37" s="15"/>
      <c r="H37" s="15"/>
    </row>
    <row r="38" spans="1:8" x14ac:dyDescent="0.25">
      <c r="A38" s="35"/>
      <c r="B38" s="15"/>
      <c r="C38" s="15"/>
      <c r="D38" s="15"/>
      <c r="E38" s="15"/>
      <c r="F38" s="15"/>
      <c r="G38" s="15"/>
      <c r="H38" s="15"/>
    </row>
    <row r="39" spans="1:8" x14ac:dyDescent="0.25">
      <c r="A39" s="35"/>
      <c r="B39" s="15"/>
      <c r="C39" s="15"/>
      <c r="D39" s="15"/>
      <c r="E39" s="15"/>
      <c r="F39" s="15"/>
      <c r="G39" s="15"/>
      <c r="H39" s="15"/>
    </row>
    <row r="40" spans="1:8" x14ac:dyDescent="0.25">
      <c r="A40" s="35"/>
      <c r="B40" s="15"/>
      <c r="C40" s="15"/>
      <c r="D40" s="15"/>
      <c r="E40" s="15"/>
      <c r="F40" s="15"/>
      <c r="G40" s="15"/>
      <c r="H40" s="15"/>
    </row>
    <row r="41" spans="1:8" x14ac:dyDescent="0.25">
      <c r="A41" s="35"/>
      <c r="B41" s="15"/>
      <c r="C41" s="15"/>
      <c r="D41" s="15"/>
      <c r="E41" s="15"/>
      <c r="F41" s="15"/>
      <c r="G41" s="15"/>
      <c r="H41" s="15"/>
    </row>
    <row r="42" spans="1:8" x14ac:dyDescent="0.25">
      <c r="A42" s="35"/>
      <c r="B42" s="15"/>
      <c r="C42" s="15"/>
      <c r="D42" s="15"/>
      <c r="E42" s="15"/>
      <c r="F42" s="15"/>
      <c r="G42" s="15"/>
      <c r="H42" s="15"/>
    </row>
    <row r="43" spans="1:8" x14ac:dyDescent="0.25">
      <c r="A43" s="35"/>
      <c r="B43" s="15"/>
      <c r="C43" s="15"/>
      <c r="D43" s="15"/>
      <c r="E43" s="15"/>
      <c r="F43" s="15"/>
      <c r="G43" s="15"/>
      <c r="H43" s="15"/>
    </row>
    <row r="44" spans="1:8" x14ac:dyDescent="0.25">
      <c r="A44" s="35"/>
      <c r="B44" s="15"/>
      <c r="C44" s="15"/>
      <c r="D44" s="15"/>
      <c r="E44" s="15"/>
      <c r="F44" s="15"/>
      <c r="G44" s="15"/>
      <c r="H44" s="15"/>
    </row>
    <row r="45" spans="1:8" x14ac:dyDescent="0.25">
      <c r="A45" s="35"/>
      <c r="B45" s="15"/>
      <c r="C45" s="15"/>
      <c r="D45" s="15"/>
      <c r="E45" s="15"/>
      <c r="F45" s="15"/>
      <c r="G45" s="15"/>
      <c r="H45" s="15"/>
    </row>
    <row r="46" spans="1:8" x14ac:dyDescent="0.25">
      <c r="A46" s="35"/>
      <c r="B46" s="15"/>
      <c r="C46" s="15"/>
      <c r="D46" s="15"/>
      <c r="E46" s="15"/>
      <c r="F46" s="15"/>
      <c r="G46" s="15"/>
      <c r="H46" s="15"/>
    </row>
    <row r="47" spans="1:8" x14ac:dyDescent="0.25">
      <c r="A47" s="35"/>
      <c r="B47" s="15"/>
      <c r="C47" s="15"/>
      <c r="D47" s="15"/>
      <c r="E47" s="15"/>
      <c r="F47" s="15"/>
      <c r="G47" s="15"/>
      <c r="H47" s="15"/>
    </row>
    <row r="48" spans="1:8" x14ac:dyDescent="0.25">
      <c r="A48" s="35"/>
      <c r="B48" s="15"/>
      <c r="C48" s="15"/>
      <c r="D48" s="15"/>
      <c r="E48" s="15"/>
      <c r="F48" s="15"/>
      <c r="G48" s="15"/>
      <c r="H48" s="15"/>
    </row>
    <row r="49" spans="1:8" x14ac:dyDescent="0.25">
      <c r="A49" s="35"/>
      <c r="B49" s="15"/>
      <c r="C49" s="15"/>
      <c r="D49" s="15"/>
      <c r="E49" s="15"/>
      <c r="F49" s="15"/>
      <c r="G49" s="15"/>
      <c r="H49" s="15"/>
    </row>
    <row r="50" spans="1:8" x14ac:dyDescent="0.25">
      <c r="A50" s="35"/>
      <c r="B50" s="15"/>
      <c r="C50" s="15"/>
      <c r="D50" s="15"/>
      <c r="E50" s="15"/>
      <c r="F50" s="15"/>
      <c r="G50" s="15"/>
      <c r="H50" s="15"/>
    </row>
    <row r="51" spans="1:8" x14ac:dyDescent="0.25">
      <c r="A51" s="35"/>
      <c r="B51" s="15"/>
      <c r="C51" s="15"/>
      <c r="D51" s="15"/>
      <c r="E51" s="15"/>
      <c r="F51" s="15"/>
      <c r="G51" s="15"/>
      <c r="H51" s="15"/>
    </row>
    <row r="52" spans="1:8" x14ac:dyDescent="0.25">
      <c r="A52" s="35"/>
      <c r="B52" s="15"/>
      <c r="C52" s="15"/>
      <c r="D52" s="15"/>
      <c r="E52" s="15"/>
      <c r="F52" s="15"/>
      <c r="G52" s="15"/>
      <c r="H52" s="15"/>
    </row>
    <row r="53" spans="1:8" x14ac:dyDescent="0.25">
      <c r="A53" s="35"/>
      <c r="B53" s="15"/>
      <c r="C53" s="15"/>
      <c r="D53" s="15"/>
      <c r="E53" s="15"/>
      <c r="F53" s="15"/>
      <c r="G53" s="15"/>
      <c r="H53" s="15"/>
    </row>
    <row r="54" spans="1:8" x14ac:dyDescent="0.25">
      <c r="A54" s="35"/>
      <c r="B54" s="15"/>
      <c r="C54" s="15"/>
      <c r="D54" s="15"/>
      <c r="E54" s="15"/>
      <c r="F54" s="15"/>
      <c r="G54" s="15"/>
      <c r="H54" s="15"/>
    </row>
    <row r="55" spans="1:8" x14ac:dyDescent="0.25">
      <c r="A55" s="35"/>
      <c r="B55" s="15"/>
      <c r="C55" s="15"/>
      <c r="D55" s="15"/>
      <c r="E55" s="15"/>
      <c r="F55" s="15"/>
      <c r="G55" s="15"/>
      <c r="H55" s="15"/>
    </row>
    <row r="56" spans="1:8" x14ac:dyDescent="0.25">
      <c r="A56" s="35"/>
      <c r="B56" s="15"/>
      <c r="C56" s="15"/>
      <c r="D56" s="15"/>
      <c r="E56" s="15"/>
      <c r="F56" s="15"/>
      <c r="G56" s="15"/>
      <c r="H56" s="15"/>
    </row>
    <row r="57" spans="1:8" x14ac:dyDescent="0.25">
      <c r="A57" s="35"/>
      <c r="B57" s="15"/>
      <c r="C57" s="15"/>
      <c r="D57" s="15"/>
      <c r="E57" s="15"/>
      <c r="F57" s="15"/>
      <c r="G57" s="15"/>
      <c r="H57" s="15"/>
    </row>
    <row r="58" spans="1:8" x14ac:dyDescent="0.25">
      <c r="A58" s="35"/>
      <c r="B58" s="15"/>
      <c r="C58" s="15"/>
      <c r="D58" s="15"/>
      <c r="E58" s="15"/>
      <c r="F58" s="15"/>
      <c r="G58" s="15"/>
      <c r="H58" s="15"/>
    </row>
    <row r="59" spans="1:8" x14ac:dyDescent="0.25">
      <c r="A59" s="35"/>
      <c r="B59" s="15"/>
      <c r="C59" s="15"/>
      <c r="D59" s="15"/>
      <c r="E59" s="15"/>
      <c r="F59" s="15"/>
      <c r="G59" s="15"/>
      <c r="H59" s="15"/>
    </row>
    <row r="60" spans="1:8" x14ac:dyDescent="0.25">
      <c r="A60" s="35"/>
      <c r="B60" s="15"/>
      <c r="C60" s="15"/>
      <c r="D60" s="15"/>
      <c r="E60" s="15"/>
      <c r="F60" s="15"/>
      <c r="G60" s="15"/>
      <c r="H60" s="15"/>
    </row>
  </sheetData>
  <mergeCells count="2">
    <mergeCell ref="A23:D23"/>
    <mergeCell ref="B10:G22"/>
  </mergeCell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AE2368E-9A4D-4F8A-9F81-F9AF3F740D7D}">
          <x14:formula1>
            <xm:f>Lists_ForDropdown!$A$3:$A$11</xm:f>
          </x14:formula1>
          <xm:sqref>A25:A60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93C81-E81D-4810-AFA6-7A8C7FB1802D}">
  <sheetPr>
    <pageSetUpPr fitToPage="1"/>
  </sheetPr>
  <dimension ref="A1:L60"/>
  <sheetViews>
    <sheetView zoomScale="80" zoomScaleNormal="80" workbookViewId="0">
      <selection activeCell="I26" sqref="I26"/>
    </sheetView>
  </sheetViews>
  <sheetFormatPr defaultRowHeight="15" x14ac:dyDescent="0.25"/>
  <cols>
    <col min="1" max="1" width="21" customWidth="1"/>
    <col min="2" max="2" width="17.85546875" customWidth="1"/>
    <col min="3" max="3" width="18" customWidth="1"/>
    <col min="4" max="4" width="13" customWidth="1"/>
    <col min="5" max="5" width="11.85546875" customWidth="1"/>
    <col min="6" max="6" width="15.85546875" customWidth="1"/>
    <col min="7" max="7" width="22.28515625" customWidth="1"/>
    <col min="8" max="8" width="17.140625" customWidth="1"/>
    <col min="9" max="10" width="16.42578125" customWidth="1"/>
    <col min="11" max="11" width="23.42578125" customWidth="1"/>
    <col min="12" max="12" width="27.140625" customWidth="1"/>
  </cols>
  <sheetData>
    <row r="1" spans="1:10" x14ac:dyDescent="0.25">
      <c r="A1" s="1" t="s">
        <v>159</v>
      </c>
    </row>
    <row r="2" spans="1:10" x14ac:dyDescent="0.25">
      <c r="A2" s="2" t="s">
        <v>165</v>
      </c>
    </row>
    <row r="3" spans="1:10" ht="16.5" x14ac:dyDescent="0.3">
      <c r="A3" s="2" t="s">
        <v>166</v>
      </c>
      <c r="B3" s="3" t="s">
        <v>48</v>
      </c>
      <c r="C3" s="3"/>
      <c r="D3" s="3"/>
      <c r="E3" s="3"/>
      <c r="F3" s="3"/>
      <c r="G3" s="3"/>
    </row>
    <row r="4" spans="1:10" ht="16.5" x14ac:dyDescent="0.3">
      <c r="A4" s="2" t="s">
        <v>0</v>
      </c>
      <c r="B4" s="3" t="s">
        <v>1</v>
      </c>
      <c r="C4" s="3"/>
    </row>
    <row r="5" spans="1:10" ht="16.5" x14ac:dyDescent="0.3">
      <c r="A5" s="4" t="s">
        <v>2</v>
      </c>
      <c r="B5" s="5" t="s">
        <v>3</v>
      </c>
      <c r="C5" s="5"/>
    </row>
    <row r="6" spans="1:10" ht="16.5" x14ac:dyDescent="0.3">
      <c r="A6" s="4" t="s">
        <v>4</v>
      </c>
      <c r="B6" t="s">
        <v>91</v>
      </c>
      <c r="C6" s="5"/>
    </row>
    <row r="7" spans="1:10" ht="16.5" x14ac:dyDescent="0.3">
      <c r="A7" s="4"/>
      <c r="B7" s="5"/>
      <c r="C7" s="5"/>
    </row>
    <row r="8" spans="1:10" ht="16.5" x14ac:dyDescent="0.3">
      <c r="A8" s="2"/>
      <c r="B8" s="6"/>
      <c r="C8" s="7"/>
    </row>
    <row r="9" spans="1:10" ht="16.5" x14ac:dyDescent="0.3">
      <c r="A9" s="8"/>
      <c r="B9" s="9"/>
    </row>
    <row r="10" spans="1:10" ht="16.5" x14ac:dyDescent="0.3">
      <c r="A10" s="8"/>
      <c r="B10" s="9"/>
    </row>
    <row r="11" spans="1:10" ht="16.5" customHeight="1" x14ac:dyDescent="0.3">
      <c r="A11" s="8"/>
      <c r="B11" s="120" t="s">
        <v>156</v>
      </c>
      <c r="C11" s="120"/>
      <c r="D11" s="120"/>
      <c r="E11" s="120"/>
      <c r="F11" s="120"/>
      <c r="G11" s="120"/>
      <c r="H11" s="120"/>
      <c r="I11" s="120"/>
      <c r="J11" s="120"/>
    </row>
    <row r="12" spans="1:10" ht="16.5" x14ac:dyDescent="0.3">
      <c r="A12" s="8"/>
      <c r="B12" s="120"/>
      <c r="C12" s="120"/>
      <c r="D12" s="120"/>
      <c r="E12" s="120"/>
      <c r="F12" s="120"/>
      <c r="G12" s="120"/>
      <c r="H12" s="120"/>
      <c r="I12" s="120"/>
      <c r="J12" s="120"/>
    </row>
    <row r="13" spans="1:10" ht="16.5" x14ac:dyDescent="0.3">
      <c r="A13" s="8"/>
      <c r="B13" s="120"/>
      <c r="C13" s="120"/>
      <c r="D13" s="120"/>
      <c r="E13" s="120"/>
      <c r="F13" s="120"/>
      <c r="G13" s="120"/>
      <c r="H13" s="120"/>
      <c r="I13" s="120"/>
      <c r="J13" s="120"/>
    </row>
    <row r="14" spans="1:10" ht="16.5" x14ac:dyDescent="0.3">
      <c r="A14" s="8"/>
      <c r="B14" s="120"/>
      <c r="C14" s="120"/>
      <c r="D14" s="120"/>
      <c r="E14" s="120"/>
      <c r="F14" s="120"/>
      <c r="G14" s="120"/>
      <c r="H14" s="120"/>
      <c r="I14" s="120"/>
      <c r="J14" s="120"/>
    </row>
    <row r="15" spans="1:10" ht="16.5" x14ac:dyDescent="0.3">
      <c r="A15" s="8"/>
      <c r="B15" s="120"/>
      <c r="C15" s="120"/>
      <c r="D15" s="120"/>
      <c r="E15" s="120"/>
      <c r="F15" s="120"/>
      <c r="G15" s="120"/>
      <c r="H15" s="120"/>
      <c r="I15" s="120"/>
      <c r="J15" s="120"/>
    </row>
    <row r="16" spans="1:10" ht="16.5" x14ac:dyDescent="0.3">
      <c r="A16" s="8"/>
      <c r="B16" s="120"/>
      <c r="C16" s="120"/>
      <c r="D16" s="120"/>
      <c r="E16" s="120"/>
      <c r="F16" s="120"/>
      <c r="G16" s="120"/>
      <c r="H16" s="120"/>
      <c r="I16" s="120"/>
      <c r="J16" s="120"/>
    </row>
    <row r="17" spans="1:12" ht="16.5" x14ac:dyDescent="0.3">
      <c r="A17" s="8"/>
      <c r="B17" s="120"/>
      <c r="C17" s="120"/>
      <c r="D17" s="120"/>
      <c r="E17" s="120"/>
      <c r="F17" s="120"/>
      <c r="G17" s="120"/>
      <c r="H17" s="120"/>
      <c r="I17" s="120"/>
      <c r="J17" s="120"/>
    </row>
    <row r="18" spans="1:12" ht="16.5" x14ac:dyDescent="0.3">
      <c r="A18" s="8"/>
      <c r="B18" s="120"/>
      <c r="C18" s="120"/>
      <c r="D18" s="120"/>
      <c r="E18" s="120"/>
      <c r="F18" s="120"/>
      <c r="G18" s="120"/>
      <c r="H18" s="120"/>
      <c r="I18" s="120"/>
      <c r="J18" s="120"/>
    </row>
    <row r="19" spans="1:12" ht="16.5" x14ac:dyDescent="0.3">
      <c r="A19" s="8"/>
      <c r="B19" s="120"/>
      <c r="C19" s="120"/>
      <c r="D19" s="120"/>
      <c r="E19" s="120"/>
      <c r="F19" s="120"/>
      <c r="G19" s="120"/>
      <c r="H19" s="120"/>
      <c r="I19" s="120"/>
      <c r="J19" s="120"/>
    </row>
    <row r="20" spans="1:12" ht="16.5" x14ac:dyDescent="0.3">
      <c r="A20" s="8"/>
      <c r="B20" s="120"/>
      <c r="C20" s="120"/>
      <c r="D20" s="120"/>
      <c r="E20" s="120"/>
      <c r="F20" s="120"/>
      <c r="G20" s="120"/>
      <c r="H20" s="120"/>
      <c r="I20" s="120"/>
      <c r="J20" s="120"/>
    </row>
    <row r="21" spans="1:12" ht="16.5" x14ac:dyDescent="0.3">
      <c r="A21" s="8"/>
      <c r="B21" s="120"/>
      <c r="C21" s="120"/>
      <c r="D21" s="120"/>
      <c r="E21" s="120"/>
      <c r="F21" s="120"/>
      <c r="G21" s="120"/>
      <c r="H21" s="120"/>
      <c r="I21" s="120"/>
      <c r="J21" s="120"/>
    </row>
    <row r="22" spans="1:12" ht="16.5" x14ac:dyDescent="0.3">
      <c r="A22" s="8"/>
      <c r="B22" s="9"/>
    </row>
    <row r="23" spans="1:12" x14ac:dyDescent="0.25">
      <c r="A23" s="119" t="s">
        <v>49</v>
      </c>
      <c r="B23" s="119"/>
      <c r="C23" s="119"/>
      <c r="D23" s="119"/>
      <c r="E23" s="119"/>
      <c r="F23" s="119"/>
      <c r="G23" s="20"/>
      <c r="H23" s="20"/>
    </row>
    <row r="24" spans="1:12" ht="120" x14ac:dyDescent="0.25">
      <c r="A24" s="17" t="s">
        <v>36</v>
      </c>
      <c r="B24" s="16" t="s">
        <v>9</v>
      </c>
      <c r="C24" s="16" t="s">
        <v>10</v>
      </c>
      <c r="D24" s="16" t="s">
        <v>11</v>
      </c>
      <c r="E24" s="16" t="s">
        <v>12</v>
      </c>
      <c r="F24" s="16" t="s">
        <v>13</v>
      </c>
      <c r="G24" s="16" t="s">
        <v>14</v>
      </c>
      <c r="H24" s="16" t="s">
        <v>15</v>
      </c>
      <c r="I24" s="16" t="s">
        <v>16</v>
      </c>
      <c r="J24" s="16" t="s">
        <v>17</v>
      </c>
      <c r="K24" s="16" t="s">
        <v>80</v>
      </c>
      <c r="L24" s="16" t="s">
        <v>18</v>
      </c>
    </row>
    <row r="25" spans="1:12" x14ac:dyDescent="0.25">
      <c r="A25" s="35"/>
      <c r="B25" s="15"/>
      <c r="C25" s="15"/>
      <c r="D25" s="15"/>
      <c r="E25" s="15"/>
      <c r="F25" s="15"/>
      <c r="G25" s="15"/>
      <c r="H25" s="15"/>
      <c r="I25" s="15"/>
      <c r="J25" s="15"/>
      <c r="K25" s="35"/>
      <c r="L25" s="15"/>
    </row>
    <row r="26" spans="1:12" x14ac:dyDescent="0.25">
      <c r="A26" s="35"/>
      <c r="B26" s="15"/>
      <c r="C26" s="15"/>
      <c r="D26" s="15"/>
      <c r="E26" s="15"/>
      <c r="F26" s="15"/>
      <c r="G26" s="15"/>
      <c r="H26" s="15"/>
      <c r="I26" s="15"/>
      <c r="J26" s="15"/>
      <c r="K26" s="35"/>
      <c r="L26" s="15"/>
    </row>
    <row r="27" spans="1:12" x14ac:dyDescent="0.25">
      <c r="A27" s="35"/>
      <c r="B27" s="15"/>
      <c r="C27" s="15"/>
      <c r="D27" s="15"/>
      <c r="E27" s="15"/>
      <c r="F27" s="15"/>
      <c r="G27" s="15"/>
      <c r="H27" s="15"/>
      <c r="I27" s="15"/>
      <c r="J27" s="15"/>
      <c r="K27" s="35"/>
      <c r="L27" s="15"/>
    </row>
    <row r="28" spans="1:12" x14ac:dyDescent="0.25">
      <c r="A28" s="35"/>
      <c r="B28" s="15"/>
      <c r="C28" s="15"/>
      <c r="D28" s="15"/>
      <c r="E28" s="15"/>
      <c r="F28" s="15"/>
      <c r="G28" s="15"/>
      <c r="H28" s="15"/>
      <c r="I28" s="15"/>
      <c r="J28" s="15"/>
      <c r="K28" s="35"/>
      <c r="L28" s="15"/>
    </row>
    <row r="29" spans="1:12" x14ac:dyDescent="0.25">
      <c r="A29" s="35"/>
      <c r="B29" s="15"/>
      <c r="C29" s="15"/>
      <c r="D29" s="15"/>
      <c r="E29" s="15"/>
      <c r="F29" s="15"/>
      <c r="G29" s="15"/>
      <c r="H29" s="15"/>
      <c r="I29" s="15"/>
      <c r="J29" s="15"/>
      <c r="K29" s="35"/>
      <c r="L29" s="15"/>
    </row>
    <row r="30" spans="1:12" x14ac:dyDescent="0.25">
      <c r="A30" s="35"/>
      <c r="B30" s="15"/>
      <c r="C30" s="15"/>
      <c r="D30" s="15"/>
      <c r="E30" s="15"/>
      <c r="F30" s="15"/>
      <c r="G30" s="15"/>
      <c r="H30" s="15"/>
      <c r="I30" s="15"/>
      <c r="J30" s="15"/>
      <c r="K30" s="35"/>
      <c r="L30" s="15"/>
    </row>
    <row r="31" spans="1:12" x14ac:dyDescent="0.25">
      <c r="A31" s="35"/>
      <c r="B31" s="15"/>
      <c r="C31" s="15"/>
      <c r="D31" s="15"/>
      <c r="E31" s="15"/>
      <c r="F31" s="15"/>
      <c r="G31" s="15"/>
      <c r="H31" s="15"/>
      <c r="I31" s="15"/>
      <c r="J31" s="15"/>
      <c r="K31" s="35"/>
      <c r="L31" s="15"/>
    </row>
    <row r="32" spans="1:12" x14ac:dyDescent="0.25">
      <c r="A32" s="35"/>
      <c r="B32" s="15"/>
      <c r="C32" s="15"/>
      <c r="D32" s="15"/>
      <c r="E32" s="15"/>
      <c r="F32" s="15"/>
      <c r="G32" s="15"/>
      <c r="H32" s="15"/>
      <c r="I32" s="15"/>
      <c r="J32" s="15"/>
      <c r="K32" s="35"/>
      <c r="L32" s="15"/>
    </row>
    <row r="33" spans="1:12" x14ac:dyDescent="0.25">
      <c r="A33" s="35"/>
      <c r="B33" s="15"/>
      <c r="C33" s="15"/>
      <c r="D33" s="15"/>
      <c r="E33" s="15"/>
      <c r="F33" s="15"/>
      <c r="G33" s="15"/>
      <c r="H33" s="15"/>
      <c r="I33" s="15"/>
      <c r="J33" s="15"/>
      <c r="K33" s="35"/>
      <c r="L33" s="15"/>
    </row>
    <row r="34" spans="1:12" x14ac:dyDescent="0.25">
      <c r="A34" s="35"/>
      <c r="B34" s="15"/>
      <c r="C34" s="15"/>
      <c r="D34" s="15"/>
      <c r="E34" s="15"/>
      <c r="F34" s="15"/>
      <c r="G34" s="15"/>
      <c r="H34" s="15"/>
      <c r="I34" s="15"/>
      <c r="J34" s="15"/>
      <c r="K34" s="35"/>
      <c r="L34" s="15"/>
    </row>
    <row r="35" spans="1:12" x14ac:dyDescent="0.25">
      <c r="A35" s="35"/>
      <c r="B35" s="15"/>
      <c r="C35" s="15"/>
      <c r="D35" s="15"/>
      <c r="E35" s="15"/>
      <c r="F35" s="15"/>
      <c r="G35" s="15"/>
      <c r="H35" s="15"/>
      <c r="I35" s="15"/>
      <c r="J35" s="15"/>
      <c r="K35" s="35"/>
      <c r="L35" s="15"/>
    </row>
    <row r="36" spans="1:12" x14ac:dyDescent="0.25">
      <c r="A36" s="35"/>
      <c r="B36" s="15"/>
      <c r="C36" s="15"/>
      <c r="D36" s="15"/>
      <c r="E36" s="15"/>
      <c r="F36" s="15"/>
      <c r="G36" s="15"/>
      <c r="H36" s="15"/>
      <c r="I36" s="15"/>
      <c r="J36" s="15"/>
      <c r="K36" s="35"/>
      <c r="L36" s="15"/>
    </row>
    <row r="37" spans="1:12" x14ac:dyDescent="0.25">
      <c r="A37" s="35"/>
      <c r="B37" s="15"/>
      <c r="C37" s="15"/>
      <c r="D37" s="15"/>
      <c r="E37" s="15"/>
      <c r="F37" s="15"/>
      <c r="G37" s="15"/>
      <c r="H37" s="15"/>
      <c r="I37" s="15"/>
      <c r="J37" s="15"/>
      <c r="K37" s="35"/>
      <c r="L37" s="15"/>
    </row>
    <row r="38" spans="1:12" x14ac:dyDescent="0.25">
      <c r="A38" s="35"/>
      <c r="B38" s="15"/>
      <c r="C38" s="15"/>
      <c r="D38" s="15"/>
      <c r="E38" s="15"/>
      <c r="F38" s="15"/>
      <c r="G38" s="15"/>
      <c r="H38" s="15"/>
      <c r="I38" s="15"/>
      <c r="J38" s="15"/>
      <c r="K38" s="35"/>
      <c r="L38" s="15"/>
    </row>
    <row r="39" spans="1:12" x14ac:dyDescent="0.25">
      <c r="A39" s="35"/>
      <c r="B39" s="15"/>
      <c r="C39" s="15"/>
      <c r="D39" s="15"/>
      <c r="E39" s="15"/>
      <c r="F39" s="15"/>
      <c r="G39" s="15"/>
      <c r="H39" s="15"/>
      <c r="I39" s="15"/>
      <c r="J39" s="15"/>
      <c r="K39" s="35"/>
      <c r="L39" s="15"/>
    </row>
    <row r="40" spans="1:12" x14ac:dyDescent="0.25">
      <c r="A40" s="35"/>
      <c r="B40" s="15"/>
      <c r="C40" s="15"/>
      <c r="D40" s="15"/>
      <c r="E40" s="15"/>
      <c r="F40" s="15"/>
      <c r="G40" s="15"/>
      <c r="H40" s="15"/>
      <c r="I40" s="15"/>
      <c r="J40" s="15"/>
      <c r="K40" s="35"/>
      <c r="L40" s="15"/>
    </row>
    <row r="41" spans="1:12" x14ac:dyDescent="0.25">
      <c r="A41" s="35"/>
      <c r="B41" s="15"/>
      <c r="C41" s="15"/>
      <c r="D41" s="15"/>
      <c r="E41" s="15"/>
      <c r="F41" s="15"/>
      <c r="G41" s="15"/>
      <c r="H41" s="15"/>
      <c r="I41" s="15"/>
      <c r="J41" s="15"/>
      <c r="K41" s="35"/>
      <c r="L41" s="15"/>
    </row>
    <row r="42" spans="1:12" x14ac:dyDescent="0.25">
      <c r="A42" s="35"/>
      <c r="B42" s="15"/>
      <c r="C42" s="15"/>
      <c r="D42" s="15"/>
      <c r="E42" s="15"/>
      <c r="F42" s="15"/>
      <c r="G42" s="15"/>
      <c r="H42" s="15"/>
      <c r="I42" s="15"/>
      <c r="J42" s="15"/>
      <c r="K42" s="35"/>
      <c r="L42" s="15"/>
    </row>
    <row r="43" spans="1:12" x14ac:dyDescent="0.25">
      <c r="A43" s="35"/>
      <c r="B43" s="15"/>
      <c r="C43" s="15"/>
      <c r="D43" s="15"/>
      <c r="E43" s="15"/>
      <c r="F43" s="15"/>
      <c r="G43" s="15"/>
      <c r="H43" s="15"/>
      <c r="I43" s="15"/>
      <c r="J43" s="15"/>
      <c r="K43" s="35"/>
      <c r="L43" s="15"/>
    </row>
    <row r="44" spans="1:12" x14ac:dyDescent="0.25">
      <c r="A44" s="35"/>
      <c r="B44" s="15"/>
      <c r="C44" s="15"/>
      <c r="D44" s="15"/>
      <c r="E44" s="15"/>
      <c r="F44" s="15"/>
      <c r="G44" s="15"/>
      <c r="H44" s="15"/>
      <c r="I44" s="15"/>
      <c r="J44" s="15"/>
      <c r="K44" s="35"/>
      <c r="L44" s="15"/>
    </row>
    <row r="45" spans="1:12" x14ac:dyDescent="0.25">
      <c r="A45" s="35"/>
      <c r="B45" s="15"/>
      <c r="C45" s="15"/>
      <c r="D45" s="15"/>
      <c r="E45" s="15"/>
      <c r="F45" s="15"/>
      <c r="G45" s="15"/>
      <c r="H45" s="15"/>
      <c r="I45" s="15"/>
      <c r="J45" s="15"/>
      <c r="K45" s="35"/>
      <c r="L45" s="15"/>
    </row>
    <row r="46" spans="1:12" x14ac:dyDescent="0.25">
      <c r="A46" s="35"/>
      <c r="B46" s="15"/>
      <c r="C46" s="15"/>
      <c r="D46" s="15"/>
      <c r="E46" s="15"/>
      <c r="F46" s="15"/>
      <c r="G46" s="15"/>
      <c r="H46" s="15"/>
      <c r="I46" s="15"/>
      <c r="J46" s="15"/>
      <c r="K46" s="35"/>
      <c r="L46" s="15"/>
    </row>
    <row r="47" spans="1:12" x14ac:dyDescent="0.25">
      <c r="A47" s="35"/>
      <c r="B47" s="15"/>
      <c r="C47" s="15"/>
      <c r="D47" s="15"/>
      <c r="E47" s="15"/>
      <c r="F47" s="15"/>
      <c r="G47" s="15"/>
      <c r="H47" s="15"/>
      <c r="I47" s="15"/>
      <c r="J47" s="15"/>
      <c r="K47" s="35"/>
      <c r="L47" s="15"/>
    </row>
    <row r="48" spans="1:12" x14ac:dyDescent="0.25">
      <c r="A48" s="35"/>
      <c r="B48" s="15"/>
      <c r="C48" s="15"/>
      <c r="D48" s="15"/>
      <c r="E48" s="15"/>
      <c r="F48" s="15"/>
      <c r="G48" s="15"/>
      <c r="H48" s="15"/>
      <c r="I48" s="15"/>
      <c r="J48" s="15"/>
      <c r="K48" s="35"/>
      <c r="L48" s="15"/>
    </row>
    <row r="49" spans="1:12" x14ac:dyDescent="0.25">
      <c r="A49" s="35"/>
      <c r="B49" s="15"/>
      <c r="C49" s="15"/>
      <c r="D49" s="15"/>
      <c r="E49" s="15"/>
      <c r="F49" s="15"/>
      <c r="G49" s="15"/>
      <c r="H49" s="15"/>
      <c r="I49" s="15"/>
      <c r="J49" s="15"/>
      <c r="K49" s="35"/>
      <c r="L49" s="15"/>
    </row>
    <row r="50" spans="1:12" x14ac:dyDescent="0.25">
      <c r="A50" s="35"/>
      <c r="B50" s="15"/>
      <c r="C50" s="15"/>
      <c r="D50" s="15"/>
      <c r="E50" s="15"/>
      <c r="F50" s="15"/>
      <c r="G50" s="15"/>
      <c r="H50" s="15"/>
      <c r="I50" s="15"/>
      <c r="J50" s="15"/>
      <c r="K50" s="35"/>
      <c r="L50" s="15"/>
    </row>
    <row r="51" spans="1:12" x14ac:dyDescent="0.25">
      <c r="A51" s="35"/>
      <c r="B51" s="15"/>
      <c r="C51" s="15"/>
      <c r="D51" s="15"/>
      <c r="E51" s="15"/>
      <c r="F51" s="15"/>
      <c r="G51" s="15"/>
      <c r="H51" s="15"/>
      <c r="I51" s="15"/>
      <c r="J51" s="15"/>
      <c r="K51" s="35"/>
      <c r="L51" s="15"/>
    </row>
    <row r="52" spans="1:12" x14ac:dyDescent="0.25">
      <c r="A52" s="35"/>
      <c r="B52" s="15"/>
      <c r="C52" s="15"/>
      <c r="D52" s="15"/>
      <c r="E52" s="15"/>
      <c r="F52" s="15"/>
      <c r="G52" s="15"/>
      <c r="H52" s="15"/>
      <c r="I52" s="15"/>
      <c r="J52" s="15"/>
      <c r="K52" s="35"/>
      <c r="L52" s="15"/>
    </row>
    <row r="53" spans="1:12" x14ac:dyDescent="0.25">
      <c r="A53" s="35"/>
      <c r="B53" s="15"/>
      <c r="C53" s="15"/>
      <c r="D53" s="15"/>
      <c r="E53" s="15"/>
      <c r="F53" s="15"/>
      <c r="G53" s="15"/>
      <c r="H53" s="15"/>
      <c r="I53" s="15"/>
      <c r="J53" s="15"/>
      <c r="K53" s="35"/>
      <c r="L53" s="15"/>
    </row>
    <row r="54" spans="1:12" x14ac:dyDescent="0.25">
      <c r="A54" s="35"/>
      <c r="B54" s="15"/>
      <c r="C54" s="15"/>
      <c r="D54" s="15"/>
      <c r="E54" s="15"/>
      <c r="F54" s="15"/>
      <c r="G54" s="15"/>
      <c r="H54" s="15"/>
      <c r="I54" s="15"/>
      <c r="J54" s="15"/>
      <c r="K54" s="35"/>
      <c r="L54" s="15"/>
    </row>
    <row r="55" spans="1:12" x14ac:dyDescent="0.25">
      <c r="A55" s="35"/>
      <c r="B55" s="15"/>
      <c r="C55" s="15"/>
      <c r="D55" s="15"/>
      <c r="E55" s="15"/>
      <c r="F55" s="15"/>
      <c r="G55" s="15"/>
      <c r="H55" s="15"/>
      <c r="I55" s="15"/>
      <c r="J55" s="15"/>
      <c r="K55" s="35"/>
      <c r="L55" s="15"/>
    </row>
    <row r="56" spans="1:12" x14ac:dyDescent="0.25">
      <c r="A56" s="35"/>
      <c r="B56" s="15"/>
      <c r="C56" s="15"/>
      <c r="D56" s="15"/>
      <c r="E56" s="15"/>
      <c r="F56" s="15"/>
      <c r="G56" s="15"/>
      <c r="H56" s="15"/>
      <c r="I56" s="15"/>
      <c r="J56" s="15"/>
      <c r="K56" s="35"/>
      <c r="L56" s="15"/>
    </row>
    <row r="57" spans="1:12" x14ac:dyDescent="0.25">
      <c r="A57" s="35"/>
      <c r="B57" s="15"/>
      <c r="C57" s="15"/>
      <c r="D57" s="15"/>
      <c r="E57" s="15"/>
      <c r="F57" s="15"/>
      <c r="G57" s="15"/>
      <c r="H57" s="15"/>
      <c r="I57" s="15"/>
      <c r="J57" s="15"/>
      <c r="K57" s="35"/>
      <c r="L57" s="15"/>
    </row>
    <row r="58" spans="1:12" x14ac:dyDescent="0.25">
      <c r="A58" s="35"/>
      <c r="B58" s="15"/>
      <c r="C58" s="15"/>
      <c r="D58" s="15"/>
      <c r="E58" s="15"/>
      <c r="F58" s="15"/>
      <c r="G58" s="15"/>
      <c r="H58" s="15"/>
      <c r="I58" s="15"/>
      <c r="J58" s="15"/>
      <c r="K58" s="35"/>
      <c r="L58" s="15"/>
    </row>
    <row r="59" spans="1:12" x14ac:dyDescent="0.25">
      <c r="A59" s="35"/>
      <c r="B59" s="15"/>
      <c r="C59" s="15"/>
      <c r="D59" s="15"/>
      <c r="E59" s="15"/>
      <c r="F59" s="15"/>
      <c r="G59" s="15"/>
      <c r="H59" s="15"/>
      <c r="I59" s="15"/>
      <c r="J59" s="15"/>
      <c r="K59" s="35"/>
      <c r="L59" s="15"/>
    </row>
    <row r="60" spans="1:12" x14ac:dyDescent="0.25">
      <c r="A60" s="35"/>
      <c r="B60" s="15"/>
      <c r="C60" s="15"/>
      <c r="D60" s="15"/>
      <c r="E60" s="15"/>
      <c r="F60" s="15"/>
      <c r="G60" s="15"/>
      <c r="H60" s="15"/>
      <c r="I60" s="15"/>
      <c r="J60" s="15"/>
      <c r="K60" s="35"/>
      <c r="L60" s="15"/>
    </row>
  </sheetData>
  <mergeCells count="2">
    <mergeCell ref="A23:F23"/>
    <mergeCell ref="B11:J21"/>
  </mergeCells>
  <pageMargins left="0.7" right="0.7" top="0.75" bottom="0.75" header="0.3" footer="0.3"/>
  <pageSetup scale="55"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717FF19E-82C3-419A-AC70-B34D9FB3BB70}">
          <x14:formula1>
            <xm:f>Lists_ForDropdown!$A$15:$A$17</xm:f>
          </x14:formula1>
          <xm:sqref>H24:H60 I25:J60</xm:sqref>
        </x14:dataValidation>
        <x14:dataValidation type="list" allowBlank="1" showInputMessage="1" showErrorMessage="1" xr:uid="{5D9C9A77-46F3-433E-9BE9-18D8937BFA73}">
          <x14:formula1>
            <xm:f>Lists_ForDropdown!$A$3:$A$11</xm:f>
          </x14:formula1>
          <xm:sqref>A25:A60</xm:sqref>
        </x14:dataValidation>
        <x14:dataValidation type="list" allowBlank="1" showInputMessage="1" showErrorMessage="1" xr:uid="{93013D3F-0B58-4DE8-9BE0-EDB0B3682E55}">
          <x14:formula1>
            <xm:f>Lists_ForDropdown!$B$3:$B$24</xm:f>
          </x14:formula1>
          <xm:sqref>K25:K60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0"/>
  <sheetViews>
    <sheetView tabSelected="1" zoomScaleNormal="100" workbookViewId="0">
      <selection activeCell="M30" sqref="M30"/>
    </sheetView>
  </sheetViews>
  <sheetFormatPr defaultRowHeight="15" x14ac:dyDescent="0.25"/>
  <cols>
    <col min="1" max="1" width="24.7109375" customWidth="1"/>
    <col min="2" max="2" width="11.28515625" customWidth="1"/>
    <col min="3" max="3" width="11.140625" customWidth="1"/>
    <col min="6" max="6" width="37.7109375" bestFit="1" customWidth="1"/>
    <col min="7" max="7" width="26.5703125" customWidth="1"/>
    <col min="8" max="8" width="10.42578125" customWidth="1"/>
    <col min="9" max="9" width="11" customWidth="1"/>
    <col min="12" max="12" width="14.28515625" bestFit="1" customWidth="1"/>
    <col min="13" max="13" width="13.42578125" bestFit="1" customWidth="1"/>
    <col min="14" max="14" width="13.42578125" customWidth="1"/>
    <col min="15" max="15" width="14.28515625" bestFit="1" customWidth="1"/>
  </cols>
  <sheetData>
    <row r="1" spans="1:10" ht="16.5" x14ac:dyDescent="0.3">
      <c r="A1" s="1" t="s">
        <v>159</v>
      </c>
      <c r="B1" s="80"/>
      <c r="C1" s="80"/>
      <c r="D1" s="80"/>
      <c r="E1" s="80"/>
      <c r="F1" s="80"/>
      <c r="G1" s="80"/>
      <c r="H1" s="80"/>
      <c r="I1" s="80"/>
    </row>
    <row r="2" spans="1:10" ht="16.5" x14ac:dyDescent="0.3">
      <c r="A2" s="2" t="s">
        <v>167</v>
      </c>
      <c r="B2" s="80"/>
      <c r="C2" s="80"/>
      <c r="D2" s="80"/>
      <c r="E2" s="80"/>
      <c r="F2" s="80"/>
      <c r="G2" s="80"/>
      <c r="H2" s="80"/>
      <c r="I2" s="80"/>
    </row>
    <row r="3" spans="1:10" ht="16.5" x14ac:dyDescent="0.3">
      <c r="A3" s="2" t="s">
        <v>161</v>
      </c>
      <c r="B3" s="3" t="s">
        <v>33</v>
      </c>
      <c r="C3" s="80"/>
      <c r="D3" s="80"/>
      <c r="E3" s="80"/>
      <c r="F3" s="80"/>
      <c r="G3" s="80"/>
      <c r="H3" s="80"/>
      <c r="I3" s="80"/>
    </row>
    <row r="4" spans="1:10" ht="16.5" x14ac:dyDescent="0.3">
      <c r="A4" s="2" t="s">
        <v>0</v>
      </c>
      <c r="B4" s="3" t="s">
        <v>1</v>
      </c>
      <c r="C4" s="80"/>
      <c r="D4" s="80"/>
      <c r="E4" s="80"/>
      <c r="F4" s="80"/>
      <c r="G4" s="80"/>
      <c r="H4" s="80"/>
      <c r="I4" s="80"/>
    </row>
    <row r="5" spans="1:10" ht="16.5" x14ac:dyDescent="0.3">
      <c r="A5" s="4" t="s">
        <v>2</v>
      </c>
      <c r="B5" s="5" t="s">
        <v>168</v>
      </c>
      <c r="C5" s="80"/>
      <c r="D5" s="80"/>
      <c r="E5" s="80"/>
      <c r="F5" s="80"/>
      <c r="G5" s="80"/>
      <c r="H5" s="80"/>
      <c r="I5" s="80"/>
    </row>
    <row r="6" spans="1:10" ht="16.5" x14ac:dyDescent="0.3">
      <c r="A6" s="4" t="s">
        <v>4</v>
      </c>
      <c r="B6" s="80" t="s">
        <v>91</v>
      </c>
      <c r="C6" s="80"/>
      <c r="D6" s="80"/>
      <c r="E6" s="80"/>
      <c r="F6" s="80"/>
      <c r="G6" s="80"/>
      <c r="H6" s="80"/>
      <c r="I6" s="80"/>
    </row>
    <row r="7" spans="1:10" ht="16.5" x14ac:dyDescent="0.3">
      <c r="A7" s="4"/>
      <c r="B7" s="80"/>
      <c r="C7" s="80"/>
      <c r="D7" s="80"/>
      <c r="E7" s="80"/>
      <c r="F7" s="80"/>
      <c r="G7" s="80"/>
      <c r="H7" s="80"/>
      <c r="I7" s="80"/>
    </row>
    <row r="8" spans="1:10" ht="16.5" x14ac:dyDescent="0.3">
      <c r="A8" s="80"/>
      <c r="B8" s="80"/>
      <c r="C8" s="80"/>
      <c r="D8" s="80"/>
      <c r="E8" s="80"/>
      <c r="F8" s="80"/>
      <c r="G8" s="80"/>
      <c r="H8" s="80"/>
      <c r="I8" s="80"/>
    </row>
    <row r="9" spans="1:10" ht="16.5" x14ac:dyDescent="0.3">
      <c r="A9" s="80"/>
      <c r="B9" s="80"/>
      <c r="C9" s="80"/>
      <c r="D9" s="80"/>
      <c r="E9" s="80"/>
      <c r="F9" s="80"/>
      <c r="G9" s="80"/>
      <c r="H9" s="80"/>
      <c r="I9" s="80"/>
    </row>
    <row r="10" spans="1:10" ht="15" customHeight="1" x14ac:dyDescent="0.25">
      <c r="A10" s="120" t="s">
        <v>212</v>
      </c>
      <c r="B10" s="120"/>
      <c r="C10" s="120"/>
      <c r="D10" s="120"/>
      <c r="E10" s="120"/>
      <c r="F10" s="120"/>
      <c r="G10" s="120"/>
      <c r="H10" s="120"/>
      <c r="I10" s="120"/>
      <c r="J10" s="120"/>
    </row>
    <row r="11" spans="1:10" x14ac:dyDescent="0.25">
      <c r="A11" s="120"/>
      <c r="B11" s="120"/>
      <c r="C11" s="120"/>
      <c r="D11" s="120"/>
      <c r="E11" s="120"/>
      <c r="F11" s="120"/>
      <c r="G11" s="120"/>
      <c r="H11" s="120"/>
      <c r="I11" s="120"/>
      <c r="J11" s="120"/>
    </row>
    <row r="12" spans="1:10" x14ac:dyDescent="0.25">
      <c r="A12" s="120"/>
      <c r="B12" s="120"/>
      <c r="C12" s="120"/>
      <c r="D12" s="120"/>
      <c r="E12" s="120"/>
      <c r="F12" s="120"/>
      <c r="G12" s="120"/>
      <c r="H12" s="120"/>
      <c r="I12" s="120"/>
      <c r="J12" s="120"/>
    </row>
    <row r="13" spans="1:10" x14ac:dyDescent="0.25">
      <c r="A13" s="120"/>
      <c r="B13" s="120"/>
      <c r="C13" s="120"/>
      <c r="D13" s="120"/>
      <c r="E13" s="120"/>
      <c r="F13" s="120"/>
      <c r="G13" s="120"/>
      <c r="H13" s="120"/>
      <c r="I13" s="120"/>
      <c r="J13" s="120"/>
    </row>
    <row r="14" spans="1:10" x14ac:dyDescent="0.25">
      <c r="A14" s="120"/>
      <c r="B14" s="120"/>
      <c r="C14" s="120"/>
      <c r="D14" s="120"/>
      <c r="E14" s="120"/>
      <c r="F14" s="120"/>
      <c r="G14" s="120"/>
      <c r="H14" s="120"/>
      <c r="I14" s="120"/>
      <c r="J14" s="120"/>
    </row>
    <row r="15" spans="1:10" x14ac:dyDescent="0.25">
      <c r="A15" s="120"/>
      <c r="B15" s="120"/>
      <c r="C15" s="120"/>
      <c r="D15" s="120"/>
      <c r="E15" s="120"/>
      <c r="F15" s="120"/>
      <c r="G15" s="120"/>
      <c r="H15" s="120"/>
      <c r="I15" s="120"/>
      <c r="J15" s="120"/>
    </row>
    <row r="16" spans="1:10" x14ac:dyDescent="0.25">
      <c r="A16" s="120"/>
      <c r="B16" s="120"/>
      <c r="C16" s="120"/>
      <c r="D16" s="120"/>
      <c r="E16" s="120"/>
      <c r="F16" s="120"/>
      <c r="G16" s="120"/>
      <c r="H16" s="120"/>
      <c r="I16" s="120"/>
      <c r="J16" s="120"/>
    </row>
    <row r="17" spans="1:18" x14ac:dyDescent="0.25">
      <c r="A17" s="79"/>
      <c r="B17" s="79"/>
      <c r="C17" s="79"/>
      <c r="D17" s="79"/>
      <c r="E17" s="79"/>
      <c r="F17" s="79"/>
      <c r="G17" s="79"/>
      <c r="H17" s="79"/>
      <c r="I17" s="79"/>
      <c r="J17" s="79"/>
    </row>
    <row r="18" spans="1:18" x14ac:dyDescent="0.25">
      <c r="A18" s="123" t="s">
        <v>183</v>
      </c>
      <c r="B18" s="123"/>
      <c r="C18" s="123"/>
      <c r="D18" s="123"/>
      <c r="E18" s="79"/>
      <c r="F18" s="121" t="s">
        <v>183</v>
      </c>
      <c r="G18" s="121"/>
      <c r="H18" s="121"/>
      <c r="I18" s="121"/>
      <c r="J18" s="121"/>
      <c r="L18" s="122" t="s">
        <v>206</v>
      </c>
      <c r="M18" s="122"/>
      <c r="N18" s="122"/>
      <c r="O18" s="122"/>
      <c r="P18" s="97"/>
      <c r="Q18" s="97"/>
      <c r="R18" s="97"/>
    </row>
    <row r="19" spans="1:18" ht="17.25" thickBot="1" x14ac:dyDescent="0.35">
      <c r="A19" s="82" t="s">
        <v>169</v>
      </c>
      <c r="B19" s="82" t="s">
        <v>180</v>
      </c>
      <c r="C19" s="82" t="s">
        <v>179</v>
      </c>
      <c r="D19" s="85" t="s">
        <v>171</v>
      </c>
      <c r="E19" s="80"/>
      <c r="F19" s="91" t="s">
        <v>170</v>
      </c>
      <c r="G19" s="91" t="s">
        <v>188</v>
      </c>
      <c r="H19" s="92" t="s">
        <v>181</v>
      </c>
      <c r="I19" s="92" t="s">
        <v>179</v>
      </c>
      <c r="J19" s="92" t="s">
        <v>171</v>
      </c>
      <c r="L19" s="98" t="s">
        <v>203</v>
      </c>
      <c r="M19" s="98" t="s">
        <v>204</v>
      </c>
      <c r="N19" s="98" t="s">
        <v>205</v>
      </c>
      <c r="O19" s="98" t="s">
        <v>211</v>
      </c>
      <c r="P19" s="90"/>
    </row>
    <row r="20" spans="1:18" ht="16.5" x14ac:dyDescent="0.3">
      <c r="A20" t="s">
        <v>174</v>
      </c>
      <c r="B20" s="84">
        <v>0</v>
      </c>
      <c r="C20" s="84">
        <v>0</v>
      </c>
      <c r="D20" s="89" t="e">
        <f>B20/C20</f>
        <v>#DIV/0!</v>
      </c>
      <c r="E20" s="80"/>
      <c r="F20" s="81" t="s">
        <v>189</v>
      </c>
      <c r="G20" s="81"/>
      <c r="H20" s="83">
        <v>0</v>
      </c>
      <c r="I20" s="83">
        <v>0</v>
      </c>
      <c r="J20" s="89" t="e">
        <f>H20/I20</f>
        <v>#DIV/0!</v>
      </c>
      <c r="L20" s="99" t="s">
        <v>182</v>
      </c>
      <c r="M20" s="100"/>
      <c r="N20" s="100"/>
      <c r="O20" s="101"/>
    </row>
    <row r="21" spans="1:18" ht="16.5" x14ac:dyDescent="0.3">
      <c r="A21" t="s">
        <v>172</v>
      </c>
      <c r="B21" s="84">
        <v>0</v>
      </c>
      <c r="C21" s="84">
        <v>0</v>
      </c>
      <c r="D21" s="89" t="e">
        <f t="shared" ref="D21:D27" si="0">B21/C21</f>
        <v>#DIV/0!</v>
      </c>
      <c r="E21" s="80"/>
      <c r="F21" s="81" t="s">
        <v>190</v>
      </c>
      <c r="G21" s="81"/>
      <c r="H21" s="83">
        <v>0</v>
      </c>
      <c r="I21" s="83">
        <v>0</v>
      </c>
      <c r="J21" s="89" t="e">
        <f t="shared" ref="J21:J34" si="1">H21/I21</f>
        <v>#DIV/0!</v>
      </c>
      <c r="L21" s="102" t="s">
        <v>207</v>
      </c>
      <c r="M21" s="103"/>
      <c r="N21" s="103"/>
      <c r="O21" s="104"/>
    </row>
    <row r="22" spans="1:18" ht="16.5" x14ac:dyDescent="0.3">
      <c r="A22" t="s">
        <v>173</v>
      </c>
      <c r="B22" s="84">
        <v>0</v>
      </c>
      <c r="C22" s="84">
        <v>0</v>
      </c>
      <c r="D22" s="89" t="e">
        <f t="shared" si="0"/>
        <v>#DIV/0!</v>
      </c>
      <c r="E22" s="80"/>
      <c r="F22" s="81" t="s">
        <v>191</v>
      </c>
      <c r="G22" s="81"/>
      <c r="H22" s="83">
        <v>0</v>
      </c>
      <c r="I22" s="83">
        <v>0</v>
      </c>
      <c r="J22" s="89" t="e">
        <f t="shared" si="1"/>
        <v>#DIV/0!</v>
      </c>
      <c r="L22" s="105" t="s">
        <v>208</v>
      </c>
      <c r="M22" s="103"/>
      <c r="N22" s="103"/>
      <c r="O22" s="104"/>
    </row>
    <row r="23" spans="1:18" ht="16.5" x14ac:dyDescent="0.3">
      <c r="A23" t="s">
        <v>175</v>
      </c>
      <c r="B23" s="84">
        <v>0</v>
      </c>
      <c r="C23" s="84">
        <v>0</v>
      </c>
      <c r="D23" s="89" t="e">
        <f t="shared" si="0"/>
        <v>#DIV/0!</v>
      </c>
      <c r="E23" s="80"/>
      <c r="F23" s="81" t="s">
        <v>192</v>
      </c>
      <c r="G23" s="81"/>
      <c r="H23" s="83">
        <v>0</v>
      </c>
      <c r="I23" s="83">
        <v>0</v>
      </c>
      <c r="J23" s="89" t="e">
        <f t="shared" si="1"/>
        <v>#DIV/0!</v>
      </c>
      <c r="L23" s="105" t="s">
        <v>209</v>
      </c>
      <c r="M23" s="103"/>
      <c r="N23" s="103"/>
      <c r="O23" s="104"/>
    </row>
    <row r="24" spans="1:18" ht="16.5" x14ac:dyDescent="0.3">
      <c r="A24" t="s">
        <v>176</v>
      </c>
      <c r="B24" s="84">
        <v>0</v>
      </c>
      <c r="C24" s="84">
        <v>0</v>
      </c>
      <c r="D24" s="89" t="e">
        <f t="shared" si="0"/>
        <v>#DIV/0!</v>
      </c>
      <c r="E24" s="80"/>
      <c r="F24" s="81" t="s">
        <v>193</v>
      </c>
      <c r="G24" s="81"/>
      <c r="H24" s="83">
        <v>0</v>
      </c>
      <c r="I24" s="83">
        <v>0</v>
      </c>
      <c r="J24" s="89" t="e">
        <f t="shared" si="1"/>
        <v>#DIV/0!</v>
      </c>
      <c r="L24" s="102" t="s">
        <v>130</v>
      </c>
      <c r="M24" s="103"/>
      <c r="N24" s="103"/>
      <c r="O24" s="104"/>
    </row>
    <row r="25" spans="1:18" ht="16.5" x14ac:dyDescent="0.3">
      <c r="A25" t="s">
        <v>177</v>
      </c>
      <c r="B25" s="84">
        <v>0</v>
      </c>
      <c r="C25" s="84">
        <v>0</v>
      </c>
      <c r="D25" s="89" t="e">
        <f t="shared" si="0"/>
        <v>#DIV/0!</v>
      </c>
      <c r="E25" s="80"/>
      <c r="F25" s="81" t="s">
        <v>194</v>
      </c>
      <c r="G25" s="81"/>
      <c r="H25" s="83">
        <v>0</v>
      </c>
      <c r="I25" s="83">
        <v>0</v>
      </c>
      <c r="J25" s="89" t="e">
        <f t="shared" si="1"/>
        <v>#DIV/0!</v>
      </c>
      <c r="L25" s="102" t="s">
        <v>210</v>
      </c>
      <c r="M25" s="103"/>
      <c r="N25" s="103"/>
      <c r="O25" s="104"/>
    </row>
    <row r="26" spans="1:18" ht="16.5" x14ac:dyDescent="0.3">
      <c r="A26" t="s">
        <v>178</v>
      </c>
      <c r="B26" s="84">
        <v>0</v>
      </c>
      <c r="C26" s="84">
        <v>0</v>
      </c>
      <c r="D26" s="89" t="e">
        <f t="shared" si="0"/>
        <v>#DIV/0!</v>
      </c>
      <c r="E26" s="80"/>
      <c r="F26" s="81" t="s">
        <v>195</v>
      </c>
      <c r="G26" s="81"/>
      <c r="H26" s="83">
        <v>0</v>
      </c>
      <c r="I26" s="83">
        <v>0</v>
      </c>
      <c r="J26" s="89" t="e">
        <f t="shared" si="1"/>
        <v>#DIV/0!</v>
      </c>
    </row>
    <row r="27" spans="1:18" x14ac:dyDescent="0.25">
      <c r="A27" s="87" t="s">
        <v>119</v>
      </c>
      <c r="B27" s="88">
        <f>SUM(B20:B26)</f>
        <v>0</v>
      </c>
      <c r="C27" s="88">
        <f>SUM(C20:C26)</f>
        <v>0</v>
      </c>
      <c r="D27" s="96" t="e">
        <f t="shared" si="0"/>
        <v>#DIV/0!</v>
      </c>
      <c r="F27" s="81" t="s">
        <v>196</v>
      </c>
      <c r="G27" s="81"/>
      <c r="H27" s="83">
        <v>0</v>
      </c>
      <c r="I27" s="83">
        <v>0</v>
      </c>
      <c r="J27" s="89" t="e">
        <f t="shared" si="1"/>
        <v>#DIV/0!</v>
      </c>
    </row>
    <row r="28" spans="1:18" x14ac:dyDescent="0.25">
      <c r="B28" s="84"/>
      <c r="C28" s="84"/>
      <c r="F28" s="81" t="s">
        <v>197</v>
      </c>
      <c r="G28" s="81"/>
      <c r="H28" s="83">
        <v>0</v>
      </c>
      <c r="I28" s="83">
        <v>0</v>
      </c>
      <c r="J28" s="89" t="e">
        <f t="shared" si="1"/>
        <v>#DIV/0!</v>
      </c>
    </row>
    <row r="29" spans="1:18" x14ac:dyDescent="0.25">
      <c r="B29" s="84"/>
      <c r="C29" s="84"/>
      <c r="F29" s="81" t="s">
        <v>198</v>
      </c>
      <c r="G29" s="81"/>
      <c r="H29" s="83">
        <v>0</v>
      </c>
      <c r="I29" s="83">
        <v>0</v>
      </c>
      <c r="J29" s="89" t="e">
        <f t="shared" si="1"/>
        <v>#DIV/0!</v>
      </c>
    </row>
    <row r="30" spans="1:18" x14ac:dyDescent="0.25">
      <c r="A30" s="123" t="s">
        <v>185</v>
      </c>
      <c r="B30" s="123"/>
      <c r="C30" s="123"/>
      <c r="D30" s="123"/>
      <c r="F30" s="81" t="s">
        <v>199</v>
      </c>
      <c r="G30" s="81"/>
      <c r="H30" s="83">
        <v>0</v>
      </c>
      <c r="I30" s="83">
        <v>0</v>
      </c>
      <c r="J30" s="89" t="e">
        <f t="shared" si="1"/>
        <v>#DIV/0!</v>
      </c>
    </row>
    <row r="31" spans="1:18" ht="15.75" thickBot="1" x14ac:dyDescent="0.3">
      <c r="A31" s="82" t="s">
        <v>169</v>
      </c>
      <c r="B31" s="82" t="s">
        <v>180</v>
      </c>
      <c r="C31" s="82" t="s">
        <v>179</v>
      </c>
      <c r="D31" s="85" t="s">
        <v>171</v>
      </c>
      <c r="F31" s="81" t="s">
        <v>200</v>
      </c>
      <c r="H31" s="83">
        <v>0</v>
      </c>
      <c r="I31" s="83">
        <v>0</v>
      </c>
      <c r="J31" s="89" t="e">
        <f t="shared" si="1"/>
        <v>#DIV/0!</v>
      </c>
    </row>
    <row r="32" spans="1:18" x14ac:dyDescent="0.25">
      <c r="A32" t="s">
        <v>174</v>
      </c>
      <c r="B32" s="84">
        <v>0</v>
      </c>
      <c r="C32" s="84">
        <v>0</v>
      </c>
      <c r="D32" s="89" t="e">
        <f>B32/C32</f>
        <v>#DIV/0!</v>
      </c>
      <c r="F32" s="81" t="s">
        <v>200</v>
      </c>
      <c r="H32" s="83">
        <v>0</v>
      </c>
      <c r="I32" s="83">
        <v>0</v>
      </c>
      <c r="J32" s="89" t="e">
        <f t="shared" si="1"/>
        <v>#DIV/0!</v>
      </c>
    </row>
    <row r="33" spans="1:10" x14ac:dyDescent="0.25">
      <c r="A33" t="s">
        <v>172</v>
      </c>
      <c r="B33" s="84">
        <v>0</v>
      </c>
      <c r="C33" s="84">
        <v>0</v>
      </c>
      <c r="D33" s="89" t="e">
        <f t="shared" ref="D33:D39" si="2">B33/C33</f>
        <v>#DIV/0!</v>
      </c>
      <c r="F33" s="81" t="s">
        <v>200</v>
      </c>
      <c r="H33" s="83">
        <v>0</v>
      </c>
      <c r="I33" s="83">
        <v>0</v>
      </c>
      <c r="J33" s="89" t="e">
        <f t="shared" si="1"/>
        <v>#DIV/0!</v>
      </c>
    </row>
    <row r="34" spans="1:10" x14ac:dyDescent="0.25">
      <c r="A34" t="s">
        <v>173</v>
      </c>
      <c r="B34" s="84">
        <v>0</v>
      </c>
      <c r="C34" s="84">
        <v>0</v>
      </c>
      <c r="D34" s="89" t="e">
        <f t="shared" si="2"/>
        <v>#DIV/0!</v>
      </c>
      <c r="F34" s="93" t="s">
        <v>119</v>
      </c>
      <c r="G34" s="86"/>
      <c r="H34" s="94">
        <f>SUM(H20:H33)</f>
        <v>0</v>
      </c>
      <c r="I34" s="94">
        <f>SUM(I20:I33)</f>
        <v>0</v>
      </c>
      <c r="J34" s="95" t="e">
        <f t="shared" si="1"/>
        <v>#DIV/0!</v>
      </c>
    </row>
    <row r="35" spans="1:10" x14ac:dyDescent="0.25">
      <c r="A35" t="s">
        <v>175</v>
      </c>
      <c r="B35" s="84">
        <v>0</v>
      </c>
      <c r="C35" s="84">
        <v>0</v>
      </c>
      <c r="D35" s="89" t="e">
        <f t="shared" si="2"/>
        <v>#DIV/0!</v>
      </c>
    </row>
    <row r="36" spans="1:10" x14ac:dyDescent="0.25">
      <c r="A36" t="s">
        <v>176</v>
      </c>
      <c r="B36" s="84">
        <v>0</v>
      </c>
      <c r="C36" s="84">
        <v>0</v>
      </c>
      <c r="D36" s="89" t="e">
        <f t="shared" si="2"/>
        <v>#DIV/0!</v>
      </c>
    </row>
    <row r="37" spans="1:10" x14ac:dyDescent="0.25">
      <c r="A37" t="s">
        <v>177</v>
      </c>
      <c r="B37" s="84">
        <v>0</v>
      </c>
      <c r="C37" s="84">
        <v>0</v>
      </c>
      <c r="D37" s="89" t="e">
        <f t="shared" si="2"/>
        <v>#DIV/0!</v>
      </c>
      <c r="F37" s="121" t="s">
        <v>201</v>
      </c>
      <c r="G37" s="121"/>
      <c r="H37" s="121"/>
      <c r="I37" s="121"/>
      <c r="J37" s="121"/>
    </row>
    <row r="38" spans="1:10" ht="15.75" thickBot="1" x14ac:dyDescent="0.3">
      <c r="A38" t="s">
        <v>178</v>
      </c>
      <c r="B38" s="84">
        <v>0</v>
      </c>
      <c r="C38" s="84">
        <v>0</v>
      </c>
      <c r="D38" s="89" t="e">
        <f t="shared" si="2"/>
        <v>#DIV/0!</v>
      </c>
      <c r="F38" s="91" t="s">
        <v>170</v>
      </c>
      <c r="G38" s="91" t="s">
        <v>188</v>
      </c>
      <c r="H38" s="92" t="s">
        <v>181</v>
      </c>
      <c r="I38" s="92" t="s">
        <v>179</v>
      </c>
      <c r="J38" s="92" t="s">
        <v>171</v>
      </c>
    </row>
    <row r="39" spans="1:10" x14ac:dyDescent="0.25">
      <c r="A39" s="87" t="s">
        <v>119</v>
      </c>
      <c r="B39" s="88">
        <f>SUM(B32:B38)</f>
        <v>0</v>
      </c>
      <c r="C39" s="88">
        <f>SUM(C32:C38)</f>
        <v>0</v>
      </c>
      <c r="D39" s="96" t="e">
        <f t="shared" si="2"/>
        <v>#DIV/0!</v>
      </c>
      <c r="F39" s="81" t="s">
        <v>189</v>
      </c>
      <c r="G39" s="81"/>
      <c r="H39" s="83">
        <v>0</v>
      </c>
      <c r="I39" s="83">
        <v>0</v>
      </c>
      <c r="J39" s="89" t="e">
        <f>H39/I39</f>
        <v>#DIV/0!</v>
      </c>
    </row>
    <row r="40" spans="1:10" x14ac:dyDescent="0.25">
      <c r="F40" s="81" t="s">
        <v>190</v>
      </c>
      <c r="G40" s="81"/>
      <c r="H40" s="83">
        <v>0</v>
      </c>
      <c r="I40" s="83">
        <v>0</v>
      </c>
      <c r="J40" s="89" t="e">
        <f t="shared" ref="J40:J53" si="3">H40/I40</f>
        <v>#DIV/0!</v>
      </c>
    </row>
    <row r="41" spans="1:10" x14ac:dyDescent="0.25">
      <c r="F41" s="81" t="s">
        <v>191</v>
      </c>
      <c r="G41" s="81"/>
      <c r="H41" s="83">
        <v>0</v>
      </c>
      <c r="I41" s="83">
        <v>0</v>
      </c>
      <c r="J41" s="89" t="e">
        <f t="shared" si="3"/>
        <v>#DIV/0!</v>
      </c>
    </row>
    <row r="42" spans="1:10" x14ac:dyDescent="0.25">
      <c r="A42" s="123" t="s">
        <v>184</v>
      </c>
      <c r="B42" s="123"/>
      <c r="C42" s="123"/>
      <c r="D42" s="123"/>
      <c r="F42" s="81" t="s">
        <v>192</v>
      </c>
      <c r="G42" s="81"/>
      <c r="H42" s="83">
        <v>0</v>
      </c>
      <c r="I42" s="83">
        <v>0</v>
      </c>
      <c r="J42" s="89" t="e">
        <f t="shared" si="3"/>
        <v>#DIV/0!</v>
      </c>
    </row>
    <row r="43" spans="1:10" ht="15.75" thickBot="1" x14ac:dyDescent="0.3">
      <c r="A43" s="82" t="s">
        <v>169</v>
      </c>
      <c r="B43" s="82" t="s">
        <v>180</v>
      </c>
      <c r="C43" s="82" t="s">
        <v>179</v>
      </c>
      <c r="D43" s="85" t="s">
        <v>171</v>
      </c>
      <c r="F43" s="81" t="s">
        <v>193</v>
      </c>
      <c r="G43" s="81"/>
      <c r="H43" s="83">
        <v>0</v>
      </c>
      <c r="I43" s="83">
        <v>0</v>
      </c>
      <c r="J43" s="89" t="e">
        <f t="shared" si="3"/>
        <v>#DIV/0!</v>
      </c>
    </row>
    <row r="44" spans="1:10" x14ac:dyDescent="0.25">
      <c r="A44" t="s">
        <v>174</v>
      </c>
      <c r="B44" s="84">
        <v>0</v>
      </c>
      <c r="C44" s="84">
        <v>0</v>
      </c>
      <c r="D44" s="89" t="e">
        <f>B44/C44</f>
        <v>#DIV/0!</v>
      </c>
      <c r="F44" s="81" t="s">
        <v>194</v>
      </c>
      <c r="G44" s="81"/>
      <c r="H44" s="83">
        <v>0</v>
      </c>
      <c r="I44" s="83">
        <v>0</v>
      </c>
      <c r="J44" s="89" t="e">
        <f t="shared" si="3"/>
        <v>#DIV/0!</v>
      </c>
    </row>
    <row r="45" spans="1:10" x14ac:dyDescent="0.25">
      <c r="A45" t="s">
        <v>172</v>
      </c>
      <c r="B45" s="84">
        <v>0</v>
      </c>
      <c r="C45" s="84">
        <v>0</v>
      </c>
      <c r="D45" s="89" t="e">
        <f t="shared" ref="D45:D51" si="4">B45/C45</f>
        <v>#DIV/0!</v>
      </c>
      <c r="F45" s="81" t="s">
        <v>195</v>
      </c>
      <c r="G45" s="81"/>
      <c r="H45" s="83">
        <v>0</v>
      </c>
      <c r="I45" s="83">
        <v>0</v>
      </c>
      <c r="J45" s="89" t="e">
        <f t="shared" si="3"/>
        <v>#DIV/0!</v>
      </c>
    </row>
    <row r="46" spans="1:10" x14ac:dyDescent="0.25">
      <c r="A46" t="s">
        <v>173</v>
      </c>
      <c r="B46" s="84">
        <v>0</v>
      </c>
      <c r="C46" s="84">
        <v>0</v>
      </c>
      <c r="D46" s="89" t="e">
        <f t="shared" si="4"/>
        <v>#DIV/0!</v>
      </c>
      <c r="F46" s="81" t="s">
        <v>196</v>
      </c>
      <c r="G46" s="81"/>
      <c r="H46" s="83">
        <v>0</v>
      </c>
      <c r="I46" s="83">
        <v>0</v>
      </c>
      <c r="J46" s="89" t="e">
        <f t="shared" si="3"/>
        <v>#DIV/0!</v>
      </c>
    </row>
    <row r="47" spans="1:10" x14ac:dyDescent="0.25">
      <c r="A47" t="s">
        <v>175</v>
      </c>
      <c r="B47" s="84">
        <v>0</v>
      </c>
      <c r="C47" s="84">
        <v>0</v>
      </c>
      <c r="D47" s="89" t="e">
        <f t="shared" si="4"/>
        <v>#DIV/0!</v>
      </c>
      <c r="F47" s="81" t="s">
        <v>197</v>
      </c>
      <c r="G47" s="81"/>
      <c r="H47" s="83">
        <v>0</v>
      </c>
      <c r="I47" s="83">
        <v>0</v>
      </c>
      <c r="J47" s="89" t="e">
        <f t="shared" si="3"/>
        <v>#DIV/0!</v>
      </c>
    </row>
    <row r="48" spans="1:10" x14ac:dyDescent="0.25">
      <c r="A48" t="s">
        <v>176</v>
      </c>
      <c r="B48" s="84">
        <v>0</v>
      </c>
      <c r="C48" s="84">
        <v>0</v>
      </c>
      <c r="D48" s="89" t="e">
        <f t="shared" si="4"/>
        <v>#DIV/0!</v>
      </c>
      <c r="F48" s="81" t="s">
        <v>198</v>
      </c>
      <c r="G48" s="81"/>
      <c r="H48" s="83">
        <v>0</v>
      </c>
      <c r="I48" s="83">
        <v>0</v>
      </c>
      <c r="J48" s="89" t="e">
        <f t="shared" si="3"/>
        <v>#DIV/0!</v>
      </c>
    </row>
    <row r="49" spans="1:10" x14ac:dyDescent="0.25">
      <c r="A49" t="s">
        <v>177</v>
      </c>
      <c r="B49" s="84">
        <v>0</v>
      </c>
      <c r="C49" s="84">
        <v>0</v>
      </c>
      <c r="D49" s="89" t="e">
        <f t="shared" si="4"/>
        <v>#DIV/0!</v>
      </c>
      <c r="F49" s="81" t="s">
        <v>199</v>
      </c>
      <c r="G49" s="81"/>
      <c r="H49" s="83">
        <v>0</v>
      </c>
      <c r="I49" s="83">
        <v>0</v>
      </c>
      <c r="J49" s="89" t="e">
        <f t="shared" si="3"/>
        <v>#DIV/0!</v>
      </c>
    </row>
    <row r="50" spans="1:10" x14ac:dyDescent="0.25">
      <c r="A50" t="s">
        <v>178</v>
      </c>
      <c r="B50" s="84">
        <v>0</v>
      </c>
      <c r="C50" s="84">
        <v>0</v>
      </c>
      <c r="D50" s="89" t="e">
        <f t="shared" si="4"/>
        <v>#DIV/0!</v>
      </c>
      <c r="F50" s="81" t="s">
        <v>200</v>
      </c>
      <c r="H50" s="83">
        <v>0</v>
      </c>
      <c r="I50" s="83">
        <v>0</v>
      </c>
      <c r="J50" s="89" t="e">
        <f t="shared" si="3"/>
        <v>#DIV/0!</v>
      </c>
    </row>
    <row r="51" spans="1:10" x14ac:dyDescent="0.25">
      <c r="A51" s="87" t="s">
        <v>119</v>
      </c>
      <c r="B51" s="88">
        <f>SUM(B44:B50)</f>
        <v>0</v>
      </c>
      <c r="C51" s="88">
        <f>SUM(C44:C50)</f>
        <v>0</v>
      </c>
      <c r="D51" s="96" t="e">
        <f t="shared" si="4"/>
        <v>#DIV/0!</v>
      </c>
      <c r="F51" s="81" t="s">
        <v>200</v>
      </c>
      <c r="H51" s="83">
        <v>0</v>
      </c>
      <c r="I51" s="83">
        <v>0</v>
      </c>
      <c r="J51" s="89" t="e">
        <f t="shared" si="3"/>
        <v>#DIV/0!</v>
      </c>
    </row>
    <row r="52" spans="1:10" x14ac:dyDescent="0.25">
      <c r="F52" s="81" t="s">
        <v>200</v>
      </c>
      <c r="H52" s="83">
        <v>0</v>
      </c>
      <c r="I52" s="83">
        <v>0</v>
      </c>
      <c r="J52" s="89" t="e">
        <f t="shared" si="3"/>
        <v>#DIV/0!</v>
      </c>
    </row>
    <row r="53" spans="1:10" x14ac:dyDescent="0.25">
      <c r="F53" s="93" t="s">
        <v>119</v>
      </c>
      <c r="G53" s="86"/>
      <c r="H53" s="94">
        <f>SUM(H39:H52)</f>
        <v>0</v>
      </c>
      <c r="I53" s="94">
        <f>SUM(I39:I52)</f>
        <v>0</v>
      </c>
      <c r="J53" s="95" t="e">
        <f t="shared" si="3"/>
        <v>#DIV/0!</v>
      </c>
    </row>
    <row r="54" spans="1:10" x14ac:dyDescent="0.25">
      <c r="A54" s="123" t="s">
        <v>186</v>
      </c>
      <c r="B54" s="123"/>
      <c r="C54" s="123"/>
      <c r="D54" s="123"/>
    </row>
    <row r="55" spans="1:10" ht="15.75" thickBot="1" x14ac:dyDescent="0.3">
      <c r="A55" s="82" t="s">
        <v>169</v>
      </c>
      <c r="B55" s="82" t="s">
        <v>180</v>
      </c>
      <c r="C55" s="82" t="s">
        <v>179</v>
      </c>
      <c r="D55" s="85" t="s">
        <v>171</v>
      </c>
    </row>
    <row r="56" spans="1:10" x14ac:dyDescent="0.25">
      <c r="A56" t="s">
        <v>174</v>
      </c>
      <c r="B56" s="84">
        <v>0</v>
      </c>
      <c r="C56" s="84">
        <v>0</v>
      </c>
      <c r="D56" s="89" t="e">
        <f>B56/C56</f>
        <v>#DIV/0!</v>
      </c>
      <c r="F56" s="121" t="s">
        <v>202</v>
      </c>
      <c r="G56" s="121"/>
      <c r="H56" s="121"/>
      <c r="I56" s="121"/>
      <c r="J56" s="121"/>
    </row>
    <row r="57" spans="1:10" ht="15.75" thickBot="1" x14ac:dyDescent="0.3">
      <c r="A57" t="s">
        <v>172</v>
      </c>
      <c r="B57" s="84">
        <v>0</v>
      </c>
      <c r="C57" s="84">
        <v>0</v>
      </c>
      <c r="D57" s="89" t="e">
        <f t="shared" ref="D57:D63" si="5">B57/C57</f>
        <v>#DIV/0!</v>
      </c>
      <c r="F57" s="91" t="s">
        <v>170</v>
      </c>
      <c r="G57" s="91" t="s">
        <v>188</v>
      </c>
      <c r="H57" s="92" t="s">
        <v>181</v>
      </c>
      <c r="I57" s="92" t="s">
        <v>179</v>
      </c>
      <c r="J57" s="92" t="s">
        <v>171</v>
      </c>
    </row>
    <row r="58" spans="1:10" x14ac:dyDescent="0.25">
      <c r="A58" t="s">
        <v>173</v>
      </c>
      <c r="B58" s="84">
        <v>0</v>
      </c>
      <c r="C58" s="84">
        <v>0</v>
      </c>
      <c r="D58" s="89" t="e">
        <f t="shared" si="5"/>
        <v>#DIV/0!</v>
      </c>
      <c r="F58" s="81" t="s">
        <v>189</v>
      </c>
      <c r="G58" s="81"/>
      <c r="H58" s="83">
        <v>0</v>
      </c>
      <c r="I58" s="83">
        <v>0</v>
      </c>
      <c r="J58" s="89" t="e">
        <f>H58/I58</f>
        <v>#DIV/0!</v>
      </c>
    </row>
    <row r="59" spans="1:10" x14ac:dyDescent="0.25">
      <c r="A59" t="s">
        <v>175</v>
      </c>
      <c r="B59" s="84">
        <v>0</v>
      </c>
      <c r="C59" s="84">
        <v>0</v>
      </c>
      <c r="D59" s="89" t="e">
        <f t="shared" si="5"/>
        <v>#DIV/0!</v>
      </c>
      <c r="F59" s="81" t="s">
        <v>190</v>
      </c>
      <c r="G59" s="81"/>
      <c r="H59" s="83">
        <v>0</v>
      </c>
      <c r="I59" s="83">
        <v>0</v>
      </c>
      <c r="J59" s="89" t="e">
        <f t="shared" ref="J59:J72" si="6">H59/I59</f>
        <v>#DIV/0!</v>
      </c>
    </row>
    <row r="60" spans="1:10" x14ac:dyDescent="0.25">
      <c r="A60" t="s">
        <v>176</v>
      </c>
      <c r="B60" s="84">
        <v>0</v>
      </c>
      <c r="C60" s="84">
        <v>0</v>
      </c>
      <c r="D60" s="89" t="e">
        <f t="shared" si="5"/>
        <v>#DIV/0!</v>
      </c>
      <c r="F60" s="81" t="s">
        <v>191</v>
      </c>
      <c r="G60" s="81"/>
      <c r="H60" s="83">
        <v>0</v>
      </c>
      <c r="I60" s="83">
        <v>0</v>
      </c>
      <c r="J60" s="89" t="e">
        <f t="shared" si="6"/>
        <v>#DIV/0!</v>
      </c>
    </row>
    <row r="61" spans="1:10" x14ac:dyDescent="0.25">
      <c r="A61" t="s">
        <v>177</v>
      </c>
      <c r="B61" s="84">
        <v>0</v>
      </c>
      <c r="C61" s="84">
        <v>0</v>
      </c>
      <c r="D61" s="89" t="e">
        <f t="shared" si="5"/>
        <v>#DIV/0!</v>
      </c>
      <c r="F61" s="81" t="s">
        <v>192</v>
      </c>
      <c r="G61" s="81"/>
      <c r="H61" s="83">
        <v>0</v>
      </c>
      <c r="I61" s="83">
        <v>0</v>
      </c>
      <c r="J61" s="89" t="e">
        <f t="shared" si="6"/>
        <v>#DIV/0!</v>
      </c>
    </row>
    <row r="62" spans="1:10" x14ac:dyDescent="0.25">
      <c r="A62" t="s">
        <v>178</v>
      </c>
      <c r="B62" s="84">
        <v>0</v>
      </c>
      <c r="C62" s="84">
        <v>0</v>
      </c>
      <c r="D62" s="89" t="e">
        <f t="shared" si="5"/>
        <v>#DIV/0!</v>
      </c>
      <c r="F62" s="81" t="s">
        <v>193</v>
      </c>
      <c r="G62" s="81"/>
      <c r="H62" s="83">
        <v>0</v>
      </c>
      <c r="I62" s="83">
        <v>0</v>
      </c>
      <c r="J62" s="89" t="e">
        <f t="shared" si="6"/>
        <v>#DIV/0!</v>
      </c>
    </row>
    <row r="63" spans="1:10" x14ac:dyDescent="0.25">
      <c r="A63" s="87" t="s">
        <v>119</v>
      </c>
      <c r="B63" s="88">
        <f>SUM(B56:B62)</f>
        <v>0</v>
      </c>
      <c r="C63" s="88">
        <f>SUM(C56:C62)</f>
        <v>0</v>
      </c>
      <c r="D63" s="96" t="e">
        <f t="shared" si="5"/>
        <v>#DIV/0!</v>
      </c>
      <c r="F63" s="81" t="s">
        <v>194</v>
      </c>
      <c r="G63" s="81"/>
      <c r="H63" s="83">
        <v>0</v>
      </c>
      <c r="I63" s="83">
        <v>0</v>
      </c>
      <c r="J63" s="89" t="e">
        <f t="shared" si="6"/>
        <v>#DIV/0!</v>
      </c>
    </row>
    <row r="64" spans="1:10" x14ac:dyDescent="0.25">
      <c r="F64" s="81" t="s">
        <v>195</v>
      </c>
      <c r="G64" s="81"/>
      <c r="H64" s="83">
        <v>0</v>
      </c>
      <c r="I64" s="83">
        <v>0</v>
      </c>
      <c r="J64" s="89" t="e">
        <f t="shared" si="6"/>
        <v>#DIV/0!</v>
      </c>
    </row>
    <row r="65" spans="1:10" x14ac:dyDescent="0.25">
      <c r="F65" s="81" t="s">
        <v>196</v>
      </c>
      <c r="G65" s="81"/>
      <c r="H65" s="83">
        <v>0</v>
      </c>
      <c r="I65" s="83">
        <v>0</v>
      </c>
      <c r="J65" s="89" t="e">
        <f t="shared" si="6"/>
        <v>#DIV/0!</v>
      </c>
    </row>
    <row r="66" spans="1:10" x14ac:dyDescent="0.25">
      <c r="A66" s="123" t="s">
        <v>187</v>
      </c>
      <c r="B66" s="123"/>
      <c r="C66" s="123"/>
      <c r="D66" s="123"/>
      <c r="F66" s="81" t="s">
        <v>197</v>
      </c>
      <c r="G66" s="81"/>
      <c r="H66" s="83">
        <v>0</v>
      </c>
      <c r="I66" s="83">
        <v>0</v>
      </c>
      <c r="J66" s="89" t="e">
        <f t="shared" si="6"/>
        <v>#DIV/0!</v>
      </c>
    </row>
    <row r="67" spans="1:10" ht="15.75" thickBot="1" x14ac:dyDescent="0.3">
      <c r="A67" s="82" t="s">
        <v>169</v>
      </c>
      <c r="B67" s="82" t="s">
        <v>180</v>
      </c>
      <c r="C67" s="82" t="s">
        <v>179</v>
      </c>
      <c r="D67" s="85" t="s">
        <v>171</v>
      </c>
      <c r="F67" s="81" t="s">
        <v>198</v>
      </c>
      <c r="G67" s="81"/>
      <c r="H67" s="83">
        <v>0</v>
      </c>
      <c r="I67" s="83">
        <v>0</v>
      </c>
      <c r="J67" s="89" t="e">
        <f t="shared" si="6"/>
        <v>#DIV/0!</v>
      </c>
    </row>
    <row r="68" spans="1:10" x14ac:dyDescent="0.25">
      <c r="A68" t="s">
        <v>174</v>
      </c>
      <c r="B68" s="84">
        <v>0</v>
      </c>
      <c r="C68" s="84">
        <v>0</v>
      </c>
      <c r="D68" s="89" t="e">
        <f>B68/C68</f>
        <v>#DIV/0!</v>
      </c>
      <c r="F68" s="81" t="s">
        <v>199</v>
      </c>
      <c r="G68" s="81"/>
      <c r="H68" s="83">
        <v>0</v>
      </c>
      <c r="I68" s="83">
        <v>0</v>
      </c>
      <c r="J68" s="89" t="e">
        <f t="shared" si="6"/>
        <v>#DIV/0!</v>
      </c>
    </row>
    <row r="69" spans="1:10" x14ac:dyDescent="0.25">
      <c r="A69" t="s">
        <v>172</v>
      </c>
      <c r="B69" s="84">
        <v>0</v>
      </c>
      <c r="C69" s="84">
        <v>0</v>
      </c>
      <c r="D69" s="89" t="e">
        <f t="shared" ref="D69:D75" si="7">B69/C69</f>
        <v>#DIV/0!</v>
      </c>
      <c r="F69" s="81" t="s">
        <v>200</v>
      </c>
      <c r="H69" s="83">
        <v>0</v>
      </c>
      <c r="I69" s="83">
        <v>0</v>
      </c>
      <c r="J69" s="89" t="e">
        <f t="shared" si="6"/>
        <v>#DIV/0!</v>
      </c>
    </row>
    <row r="70" spans="1:10" x14ac:dyDescent="0.25">
      <c r="A70" t="s">
        <v>173</v>
      </c>
      <c r="B70" s="84">
        <v>0</v>
      </c>
      <c r="C70" s="84">
        <v>0</v>
      </c>
      <c r="D70" s="89" t="e">
        <f t="shared" si="7"/>
        <v>#DIV/0!</v>
      </c>
      <c r="F70" s="81" t="s">
        <v>200</v>
      </c>
      <c r="H70" s="83">
        <v>0</v>
      </c>
      <c r="I70" s="83">
        <v>0</v>
      </c>
      <c r="J70" s="89" t="e">
        <f t="shared" si="6"/>
        <v>#DIV/0!</v>
      </c>
    </row>
    <row r="71" spans="1:10" x14ac:dyDescent="0.25">
      <c r="A71" t="s">
        <v>175</v>
      </c>
      <c r="B71" s="84">
        <v>0</v>
      </c>
      <c r="C71" s="84">
        <v>0</v>
      </c>
      <c r="D71" s="89" t="e">
        <f t="shared" si="7"/>
        <v>#DIV/0!</v>
      </c>
      <c r="F71" s="81" t="s">
        <v>200</v>
      </c>
      <c r="H71" s="83">
        <v>0</v>
      </c>
      <c r="I71" s="83">
        <v>0</v>
      </c>
      <c r="J71" s="89" t="e">
        <f t="shared" si="6"/>
        <v>#DIV/0!</v>
      </c>
    </row>
    <row r="72" spans="1:10" x14ac:dyDescent="0.25">
      <c r="A72" t="s">
        <v>176</v>
      </c>
      <c r="B72" s="84">
        <v>0</v>
      </c>
      <c r="C72" s="84">
        <v>0</v>
      </c>
      <c r="D72" s="89" t="e">
        <f t="shared" si="7"/>
        <v>#DIV/0!</v>
      </c>
      <c r="F72" s="93" t="s">
        <v>119</v>
      </c>
      <c r="G72" s="86"/>
      <c r="H72" s="94">
        <f>SUM(H58:H71)</f>
        <v>0</v>
      </c>
      <c r="I72" s="94">
        <f>SUM(I58:I71)</f>
        <v>0</v>
      </c>
      <c r="J72" s="95" t="e">
        <f t="shared" si="6"/>
        <v>#DIV/0!</v>
      </c>
    </row>
    <row r="73" spans="1:10" x14ac:dyDescent="0.25">
      <c r="A73" t="s">
        <v>177</v>
      </c>
      <c r="B73" s="84">
        <v>0</v>
      </c>
      <c r="C73" s="84">
        <v>0</v>
      </c>
      <c r="D73" s="89" t="e">
        <f t="shared" si="7"/>
        <v>#DIV/0!</v>
      </c>
    </row>
    <row r="74" spans="1:10" x14ac:dyDescent="0.25">
      <c r="A74" t="s">
        <v>178</v>
      </c>
      <c r="B74" s="84">
        <v>0</v>
      </c>
      <c r="C74" s="84">
        <v>0</v>
      </c>
      <c r="D74" s="89" t="e">
        <f t="shared" si="7"/>
        <v>#DIV/0!</v>
      </c>
    </row>
    <row r="75" spans="1:10" x14ac:dyDescent="0.25">
      <c r="A75" s="87" t="s">
        <v>119</v>
      </c>
      <c r="B75" s="88">
        <f>SUM(B68:B74)</f>
        <v>0</v>
      </c>
      <c r="C75" s="88">
        <f>SUM(C68:C74)</f>
        <v>0</v>
      </c>
      <c r="D75" s="96" t="e">
        <f t="shared" si="7"/>
        <v>#DIV/0!</v>
      </c>
      <c r="F75" s="121" t="s">
        <v>186</v>
      </c>
      <c r="G75" s="121"/>
      <c r="H75" s="121"/>
      <c r="I75" s="121"/>
      <c r="J75" s="121"/>
    </row>
    <row r="76" spans="1:10" ht="15.75" thickBot="1" x14ac:dyDescent="0.3">
      <c r="F76" s="91" t="s">
        <v>170</v>
      </c>
      <c r="G76" s="91" t="s">
        <v>188</v>
      </c>
      <c r="H76" s="92" t="s">
        <v>181</v>
      </c>
      <c r="I76" s="92" t="s">
        <v>179</v>
      </c>
      <c r="J76" s="92" t="s">
        <v>171</v>
      </c>
    </row>
    <row r="77" spans="1:10" x14ac:dyDescent="0.25">
      <c r="F77" s="81" t="s">
        <v>189</v>
      </c>
      <c r="G77" s="81"/>
      <c r="H77" s="83">
        <v>0</v>
      </c>
      <c r="I77" s="83">
        <v>0</v>
      </c>
      <c r="J77" s="89" t="e">
        <f>H77/I77</f>
        <v>#DIV/0!</v>
      </c>
    </row>
    <row r="78" spans="1:10" x14ac:dyDescent="0.25">
      <c r="F78" s="81" t="s">
        <v>190</v>
      </c>
      <c r="G78" s="81"/>
      <c r="H78" s="83">
        <v>0</v>
      </c>
      <c r="I78" s="83">
        <v>0</v>
      </c>
      <c r="J78" s="89" t="e">
        <f t="shared" ref="J78:J91" si="8">H78/I78</f>
        <v>#DIV/0!</v>
      </c>
    </row>
    <row r="79" spans="1:10" x14ac:dyDescent="0.25">
      <c r="F79" s="81" t="s">
        <v>191</v>
      </c>
      <c r="G79" s="81"/>
      <c r="H79" s="83">
        <v>0</v>
      </c>
      <c r="I79" s="83">
        <v>0</v>
      </c>
      <c r="J79" s="89" t="e">
        <f t="shared" si="8"/>
        <v>#DIV/0!</v>
      </c>
    </row>
    <row r="80" spans="1:10" x14ac:dyDescent="0.25">
      <c r="F80" s="81" t="s">
        <v>192</v>
      </c>
      <c r="G80" s="81"/>
      <c r="H80" s="83">
        <v>0</v>
      </c>
      <c r="I80" s="83">
        <v>0</v>
      </c>
      <c r="J80" s="89" t="e">
        <f t="shared" si="8"/>
        <v>#DIV/0!</v>
      </c>
    </row>
    <row r="81" spans="6:10" x14ac:dyDescent="0.25">
      <c r="F81" s="81" t="s">
        <v>193</v>
      </c>
      <c r="G81" s="81"/>
      <c r="H81" s="83">
        <v>0</v>
      </c>
      <c r="I81" s="83">
        <v>0</v>
      </c>
      <c r="J81" s="89" t="e">
        <f t="shared" si="8"/>
        <v>#DIV/0!</v>
      </c>
    </row>
    <row r="82" spans="6:10" x14ac:dyDescent="0.25">
      <c r="F82" s="81" t="s">
        <v>194</v>
      </c>
      <c r="G82" s="81"/>
      <c r="H82" s="83">
        <v>0</v>
      </c>
      <c r="I82" s="83">
        <v>0</v>
      </c>
      <c r="J82" s="89" t="e">
        <f t="shared" si="8"/>
        <v>#DIV/0!</v>
      </c>
    </row>
    <row r="83" spans="6:10" x14ac:dyDescent="0.25">
      <c r="F83" s="81" t="s">
        <v>195</v>
      </c>
      <c r="G83" s="81"/>
      <c r="H83" s="83">
        <v>0</v>
      </c>
      <c r="I83" s="83">
        <v>0</v>
      </c>
      <c r="J83" s="89" t="e">
        <f t="shared" si="8"/>
        <v>#DIV/0!</v>
      </c>
    </row>
    <row r="84" spans="6:10" x14ac:dyDescent="0.25">
      <c r="F84" s="81" t="s">
        <v>196</v>
      </c>
      <c r="G84" s="81"/>
      <c r="H84" s="83">
        <v>0</v>
      </c>
      <c r="I84" s="83">
        <v>0</v>
      </c>
      <c r="J84" s="89" t="e">
        <f t="shared" si="8"/>
        <v>#DIV/0!</v>
      </c>
    </row>
    <row r="85" spans="6:10" x14ac:dyDescent="0.25">
      <c r="F85" s="81" t="s">
        <v>197</v>
      </c>
      <c r="G85" s="81"/>
      <c r="H85" s="83">
        <v>0</v>
      </c>
      <c r="I85" s="83">
        <v>0</v>
      </c>
      <c r="J85" s="89" t="e">
        <f t="shared" si="8"/>
        <v>#DIV/0!</v>
      </c>
    </row>
    <row r="86" spans="6:10" x14ac:dyDescent="0.25">
      <c r="F86" s="81" t="s">
        <v>198</v>
      </c>
      <c r="G86" s="81"/>
      <c r="H86" s="83">
        <v>0</v>
      </c>
      <c r="I86" s="83">
        <v>0</v>
      </c>
      <c r="J86" s="89" t="e">
        <f t="shared" si="8"/>
        <v>#DIV/0!</v>
      </c>
    </row>
    <row r="87" spans="6:10" x14ac:dyDescent="0.25">
      <c r="F87" s="81" t="s">
        <v>199</v>
      </c>
      <c r="G87" s="81"/>
      <c r="H87" s="83">
        <v>0</v>
      </c>
      <c r="I87" s="83">
        <v>0</v>
      </c>
      <c r="J87" s="89" t="e">
        <f t="shared" si="8"/>
        <v>#DIV/0!</v>
      </c>
    </row>
    <row r="88" spans="6:10" x14ac:dyDescent="0.25">
      <c r="F88" s="81" t="s">
        <v>200</v>
      </c>
      <c r="H88" s="83">
        <v>0</v>
      </c>
      <c r="I88" s="83">
        <v>0</v>
      </c>
      <c r="J88" s="89" t="e">
        <f t="shared" si="8"/>
        <v>#DIV/0!</v>
      </c>
    </row>
    <row r="89" spans="6:10" x14ac:dyDescent="0.25">
      <c r="F89" s="81" t="s">
        <v>200</v>
      </c>
      <c r="H89" s="83">
        <v>0</v>
      </c>
      <c r="I89" s="83">
        <v>0</v>
      </c>
      <c r="J89" s="89" t="e">
        <f t="shared" si="8"/>
        <v>#DIV/0!</v>
      </c>
    </row>
    <row r="90" spans="6:10" x14ac:dyDescent="0.25">
      <c r="F90" s="81" t="s">
        <v>200</v>
      </c>
      <c r="H90" s="83">
        <v>0</v>
      </c>
      <c r="I90" s="83">
        <v>0</v>
      </c>
      <c r="J90" s="89" t="e">
        <f t="shared" si="8"/>
        <v>#DIV/0!</v>
      </c>
    </row>
    <row r="91" spans="6:10" x14ac:dyDescent="0.25">
      <c r="F91" s="93" t="s">
        <v>119</v>
      </c>
      <c r="G91" s="86"/>
      <c r="H91" s="94">
        <f>SUM(H77:H90)</f>
        <v>0</v>
      </c>
      <c r="I91" s="94">
        <f>SUM(I77:I90)</f>
        <v>0</v>
      </c>
      <c r="J91" s="95" t="e">
        <f t="shared" si="8"/>
        <v>#DIV/0!</v>
      </c>
    </row>
    <row r="94" spans="6:10" x14ac:dyDescent="0.25">
      <c r="F94" s="121" t="s">
        <v>187</v>
      </c>
      <c r="G94" s="121"/>
      <c r="H94" s="121"/>
      <c r="I94" s="121"/>
      <c r="J94" s="121"/>
    </row>
    <row r="95" spans="6:10" ht="15.75" thickBot="1" x14ac:dyDescent="0.3">
      <c r="F95" s="91" t="s">
        <v>170</v>
      </c>
      <c r="G95" s="91" t="s">
        <v>188</v>
      </c>
      <c r="H95" s="92" t="s">
        <v>181</v>
      </c>
      <c r="I95" s="92" t="s">
        <v>179</v>
      </c>
      <c r="J95" s="92" t="s">
        <v>171</v>
      </c>
    </row>
    <row r="96" spans="6:10" x14ac:dyDescent="0.25">
      <c r="F96" s="81" t="s">
        <v>189</v>
      </c>
      <c r="G96" s="81"/>
      <c r="H96" s="83">
        <v>0</v>
      </c>
      <c r="I96" s="83">
        <v>0</v>
      </c>
      <c r="J96" s="89" t="e">
        <f>H96/I96</f>
        <v>#DIV/0!</v>
      </c>
    </row>
    <row r="97" spans="6:10" x14ac:dyDescent="0.25">
      <c r="F97" s="81" t="s">
        <v>190</v>
      </c>
      <c r="G97" s="81"/>
      <c r="H97" s="83">
        <v>0</v>
      </c>
      <c r="I97" s="83">
        <v>0</v>
      </c>
      <c r="J97" s="89" t="e">
        <f t="shared" ref="J97:J110" si="9">H97/I97</f>
        <v>#DIV/0!</v>
      </c>
    </row>
    <row r="98" spans="6:10" x14ac:dyDescent="0.25">
      <c r="F98" s="81" t="s">
        <v>191</v>
      </c>
      <c r="G98" s="81"/>
      <c r="H98" s="83">
        <v>0</v>
      </c>
      <c r="I98" s="83">
        <v>0</v>
      </c>
      <c r="J98" s="89" t="e">
        <f t="shared" si="9"/>
        <v>#DIV/0!</v>
      </c>
    </row>
    <row r="99" spans="6:10" x14ac:dyDescent="0.25">
      <c r="F99" s="81" t="s">
        <v>192</v>
      </c>
      <c r="G99" s="81"/>
      <c r="H99" s="83">
        <v>0</v>
      </c>
      <c r="I99" s="83">
        <v>0</v>
      </c>
      <c r="J99" s="89" t="e">
        <f t="shared" si="9"/>
        <v>#DIV/0!</v>
      </c>
    </row>
    <row r="100" spans="6:10" x14ac:dyDescent="0.25">
      <c r="F100" s="81" t="s">
        <v>193</v>
      </c>
      <c r="G100" s="81"/>
      <c r="H100" s="83">
        <v>0</v>
      </c>
      <c r="I100" s="83">
        <v>0</v>
      </c>
      <c r="J100" s="89" t="e">
        <f t="shared" si="9"/>
        <v>#DIV/0!</v>
      </c>
    </row>
    <row r="101" spans="6:10" x14ac:dyDescent="0.25">
      <c r="F101" s="81" t="s">
        <v>194</v>
      </c>
      <c r="G101" s="81"/>
      <c r="H101" s="83">
        <v>0</v>
      </c>
      <c r="I101" s="83">
        <v>0</v>
      </c>
      <c r="J101" s="89" t="e">
        <f t="shared" si="9"/>
        <v>#DIV/0!</v>
      </c>
    </row>
    <row r="102" spans="6:10" x14ac:dyDescent="0.25">
      <c r="F102" s="81" t="s">
        <v>195</v>
      </c>
      <c r="G102" s="81"/>
      <c r="H102" s="83">
        <v>0</v>
      </c>
      <c r="I102" s="83">
        <v>0</v>
      </c>
      <c r="J102" s="89" t="e">
        <f t="shared" si="9"/>
        <v>#DIV/0!</v>
      </c>
    </row>
    <row r="103" spans="6:10" x14ac:dyDescent="0.25">
      <c r="F103" s="81" t="s">
        <v>196</v>
      </c>
      <c r="G103" s="81"/>
      <c r="H103" s="83">
        <v>0</v>
      </c>
      <c r="I103" s="83">
        <v>0</v>
      </c>
      <c r="J103" s="89" t="e">
        <f t="shared" si="9"/>
        <v>#DIV/0!</v>
      </c>
    </row>
    <row r="104" spans="6:10" x14ac:dyDescent="0.25">
      <c r="F104" s="81" t="s">
        <v>197</v>
      </c>
      <c r="G104" s="81"/>
      <c r="H104" s="83">
        <v>0</v>
      </c>
      <c r="I104" s="83">
        <v>0</v>
      </c>
      <c r="J104" s="89" t="e">
        <f t="shared" si="9"/>
        <v>#DIV/0!</v>
      </c>
    </row>
    <row r="105" spans="6:10" x14ac:dyDescent="0.25">
      <c r="F105" s="81" t="s">
        <v>198</v>
      </c>
      <c r="G105" s="81"/>
      <c r="H105" s="83">
        <v>0</v>
      </c>
      <c r="I105" s="83">
        <v>0</v>
      </c>
      <c r="J105" s="89" t="e">
        <f t="shared" si="9"/>
        <v>#DIV/0!</v>
      </c>
    </row>
    <row r="106" spans="6:10" x14ac:dyDescent="0.25">
      <c r="F106" s="81" t="s">
        <v>199</v>
      </c>
      <c r="G106" s="81"/>
      <c r="H106" s="83">
        <v>0</v>
      </c>
      <c r="I106" s="83">
        <v>0</v>
      </c>
      <c r="J106" s="89" t="e">
        <f t="shared" si="9"/>
        <v>#DIV/0!</v>
      </c>
    </row>
    <row r="107" spans="6:10" x14ac:dyDescent="0.25">
      <c r="F107" s="81" t="s">
        <v>200</v>
      </c>
      <c r="H107" s="83">
        <v>0</v>
      </c>
      <c r="I107" s="83">
        <v>0</v>
      </c>
      <c r="J107" s="89" t="e">
        <f t="shared" si="9"/>
        <v>#DIV/0!</v>
      </c>
    </row>
    <row r="108" spans="6:10" x14ac:dyDescent="0.25">
      <c r="F108" s="81" t="s">
        <v>200</v>
      </c>
      <c r="H108" s="83">
        <v>0</v>
      </c>
      <c r="I108" s="83">
        <v>0</v>
      </c>
      <c r="J108" s="89" t="e">
        <f t="shared" si="9"/>
        <v>#DIV/0!</v>
      </c>
    </row>
    <row r="109" spans="6:10" x14ac:dyDescent="0.25">
      <c r="F109" s="81" t="s">
        <v>200</v>
      </c>
      <c r="H109" s="83">
        <v>0</v>
      </c>
      <c r="I109" s="83">
        <v>0</v>
      </c>
      <c r="J109" s="89" t="e">
        <f t="shared" si="9"/>
        <v>#DIV/0!</v>
      </c>
    </row>
    <row r="110" spans="6:10" x14ac:dyDescent="0.25">
      <c r="F110" s="93" t="s">
        <v>119</v>
      </c>
      <c r="G110" s="86"/>
      <c r="H110" s="94">
        <f>SUM(H96:H109)</f>
        <v>0</v>
      </c>
      <c r="I110" s="94">
        <f>SUM(I96:I109)</f>
        <v>0</v>
      </c>
      <c r="J110" s="95" t="e">
        <f t="shared" si="9"/>
        <v>#DIV/0!</v>
      </c>
    </row>
  </sheetData>
  <mergeCells count="12">
    <mergeCell ref="F75:J75"/>
    <mergeCell ref="F94:J94"/>
    <mergeCell ref="L18:O18"/>
    <mergeCell ref="A10:J16"/>
    <mergeCell ref="A18:D18"/>
    <mergeCell ref="A30:D30"/>
    <mergeCell ref="A42:D42"/>
    <mergeCell ref="A54:D54"/>
    <mergeCell ref="A66:D66"/>
    <mergeCell ref="F18:J18"/>
    <mergeCell ref="F37:J37"/>
    <mergeCell ref="F56:J56"/>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2F19F-6891-45B9-815B-5FA2A95CD5C9}">
  <dimension ref="A1:R111"/>
  <sheetViews>
    <sheetView workbookViewId="0">
      <selection activeCell="K9" sqref="K9"/>
    </sheetView>
  </sheetViews>
  <sheetFormatPr defaultRowHeight="15" x14ac:dyDescent="0.25"/>
  <cols>
    <col min="1" max="1" width="24.7109375" customWidth="1"/>
    <col min="2" max="2" width="11.28515625" customWidth="1"/>
    <col min="3" max="3" width="11.140625" customWidth="1"/>
    <col min="6" max="6" width="37.7109375" bestFit="1" customWidth="1"/>
    <col min="7" max="7" width="26.5703125" customWidth="1"/>
    <col min="8" max="8" width="10.42578125" customWidth="1"/>
    <col min="9" max="9" width="11" customWidth="1"/>
    <col min="12" max="12" width="14.28515625" bestFit="1" customWidth="1"/>
    <col min="13" max="13" width="13.42578125" bestFit="1" customWidth="1"/>
    <col min="14" max="14" width="13.42578125" customWidth="1"/>
    <col min="15" max="15" width="14.28515625" bestFit="1" customWidth="1"/>
  </cols>
  <sheetData>
    <row r="1" spans="1:10" ht="16.5" x14ac:dyDescent="0.3">
      <c r="A1" s="1" t="s">
        <v>159</v>
      </c>
      <c r="B1" s="80"/>
      <c r="C1" s="80"/>
      <c r="D1" s="80"/>
      <c r="E1" s="80"/>
      <c r="F1" s="80"/>
      <c r="G1" s="80"/>
      <c r="H1" s="80"/>
      <c r="I1" s="80"/>
    </row>
    <row r="2" spans="1:10" ht="16.5" x14ac:dyDescent="0.3">
      <c r="A2" s="2" t="s">
        <v>167</v>
      </c>
      <c r="B2" s="80"/>
      <c r="C2" s="80"/>
      <c r="D2" s="80"/>
      <c r="E2" s="80"/>
      <c r="F2" s="80"/>
      <c r="G2" s="80"/>
      <c r="H2" s="80"/>
      <c r="I2" s="80"/>
    </row>
    <row r="3" spans="1:10" ht="16.5" x14ac:dyDescent="0.3">
      <c r="A3" s="2" t="s">
        <v>161</v>
      </c>
      <c r="B3" s="3" t="s">
        <v>33</v>
      </c>
      <c r="C3" s="80"/>
      <c r="D3" s="80"/>
      <c r="E3" s="80"/>
      <c r="F3" s="80"/>
      <c r="G3" s="80"/>
      <c r="H3" s="80"/>
      <c r="I3" s="80"/>
    </row>
    <row r="4" spans="1:10" ht="16.5" x14ac:dyDescent="0.3">
      <c r="A4" s="2" t="s">
        <v>0</v>
      </c>
      <c r="B4" s="3" t="s">
        <v>1</v>
      </c>
      <c r="C4" s="80"/>
      <c r="D4" s="80"/>
      <c r="E4" s="80"/>
      <c r="F4" s="80"/>
      <c r="G4" s="80"/>
      <c r="H4" s="80"/>
      <c r="I4" s="80"/>
    </row>
    <row r="5" spans="1:10" ht="16.5" x14ac:dyDescent="0.3">
      <c r="A5" s="4" t="s">
        <v>2</v>
      </c>
      <c r="B5" s="5" t="s">
        <v>168</v>
      </c>
      <c r="C5" s="80"/>
      <c r="D5" s="80"/>
      <c r="E5" s="80"/>
      <c r="F5" s="80"/>
      <c r="G5" s="80"/>
      <c r="H5" s="80"/>
      <c r="I5" s="80"/>
    </row>
    <row r="6" spans="1:10" ht="16.5" x14ac:dyDescent="0.3">
      <c r="A6" s="4" t="s">
        <v>4</v>
      </c>
      <c r="B6" s="80" t="s">
        <v>90</v>
      </c>
      <c r="C6" s="80"/>
      <c r="D6" s="80"/>
      <c r="E6" s="80"/>
      <c r="F6" s="80"/>
      <c r="G6" s="80"/>
      <c r="H6" s="80"/>
      <c r="I6" s="80"/>
    </row>
    <row r="7" spans="1:10" ht="16.5" x14ac:dyDescent="0.3">
      <c r="A7" s="4"/>
      <c r="G7" s="80"/>
      <c r="H7" s="80"/>
      <c r="I7" s="80"/>
    </row>
    <row r="8" spans="1:10" ht="16.5" x14ac:dyDescent="0.3">
      <c r="A8" s="80"/>
      <c r="B8" s="80"/>
      <c r="C8" s="80"/>
      <c r="D8" s="80"/>
      <c r="E8" s="80"/>
      <c r="F8" s="80"/>
      <c r="G8" s="80"/>
      <c r="H8" s="80"/>
      <c r="I8" s="80"/>
    </row>
    <row r="9" spans="1:10" ht="16.5" x14ac:dyDescent="0.3">
      <c r="A9" s="80"/>
      <c r="B9" s="80"/>
      <c r="C9" s="80"/>
      <c r="D9" s="80"/>
      <c r="E9" s="80"/>
      <c r="F9" s="80"/>
      <c r="G9" s="80"/>
      <c r="H9" s="80"/>
      <c r="I9" s="80"/>
    </row>
    <row r="10" spans="1:10" x14ac:dyDescent="0.25">
      <c r="A10" s="120" t="s">
        <v>212</v>
      </c>
      <c r="B10" s="120"/>
      <c r="C10" s="120"/>
      <c r="D10" s="120"/>
      <c r="E10" s="120"/>
      <c r="F10" s="120"/>
      <c r="G10" s="120"/>
      <c r="H10" s="120"/>
      <c r="I10" s="120"/>
      <c r="J10" s="120"/>
    </row>
    <row r="11" spans="1:10" x14ac:dyDescent="0.25">
      <c r="A11" s="120"/>
      <c r="B11" s="120"/>
      <c r="C11" s="120"/>
      <c r="D11" s="120"/>
      <c r="E11" s="120"/>
      <c r="F11" s="120"/>
      <c r="G11" s="120"/>
      <c r="H11" s="120"/>
      <c r="I11" s="120"/>
      <c r="J11" s="120"/>
    </row>
    <row r="12" spans="1:10" x14ac:dyDescent="0.25">
      <c r="A12" s="120"/>
      <c r="B12" s="120"/>
      <c r="C12" s="120"/>
      <c r="D12" s="120"/>
      <c r="E12" s="120"/>
      <c r="F12" s="120"/>
      <c r="G12" s="120"/>
      <c r="H12" s="120"/>
      <c r="I12" s="120"/>
      <c r="J12" s="120"/>
    </row>
    <row r="13" spans="1:10" x14ac:dyDescent="0.25">
      <c r="A13" s="120"/>
      <c r="B13" s="120"/>
      <c r="C13" s="120"/>
      <c r="D13" s="120"/>
      <c r="E13" s="120"/>
      <c r="F13" s="120"/>
      <c r="G13" s="120"/>
      <c r="H13" s="120"/>
      <c r="I13" s="120"/>
      <c r="J13" s="120"/>
    </row>
    <row r="14" spans="1:10" x14ac:dyDescent="0.25">
      <c r="A14" s="120"/>
      <c r="B14" s="120"/>
      <c r="C14" s="120"/>
      <c r="D14" s="120"/>
      <c r="E14" s="120"/>
      <c r="F14" s="120"/>
      <c r="G14" s="120"/>
      <c r="H14" s="120"/>
      <c r="I14" s="120"/>
      <c r="J14" s="120"/>
    </row>
    <row r="15" spans="1:10" x14ac:dyDescent="0.25">
      <c r="A15" s="120"/>
      <c r="B15" s="120"/>
      <c r="C15" s="120"/>
      <c r="D15" s="120"/>
      <c r="E15" s="120"/>
      <c r="F15" s="120"/>
      <c r="G15" s="120"/>
      <c r="H15" s="120"/>
      <c r="I15" s="120"/>
      <c r="J15" s="120"/>
    </row>
    <row r="16" spans="1:10" x14ac:dyDescent="0.25">
      <c r="A16" s="120"/>
      <c r="B16" s="120"/>
      <c r="C16" s="120"/>
      <c r="D16" s="120"/>
      <c r="E16" s="120"/>
      <c r="F16" s="120"/>
      <c r="G16" s="120"/>
      <c r="H16" s="120"/>
      <c r="I16" s="120"/>
      <c r="J16" s="120"/>
    </row>
    <row r="18" spans="1:18" x14ac:dyDescent="0.25">
      <c r="A18" s="79"/>
      <c r="B18" s="79"/>
      <c r="C18" s="79"/>
      <c r="D18" s="79"/>
      <c r="E18" s="79"/>
      <c r="F18" s="79"/>
      <c r="G18" s="79"/>
      <c r="H18" s="79"/>
      <c r="I18" s="79"/>
      <c r="J18" s="79"/>
    </row>
    <row r="19" spans="1:18" x14ac:dyDescent="0.25">
      <c r="A19" s="123" t="s">
        <v>220</v>
      </c>
      <c r="B19" s="123"/>
      <c r="C19" s="123"/>
      <c r="D19" s="123"/>
      <c r="E19" s="79"/>
      <c r="F19" s="121" t="s">
        <v>220</v>
      </c>
      <c r="G19" s="121"/>
      <c r="H19" s="121"/>
      <c r="I19" s="121"/>
      <c r="J19" s="121"/>
      <c r="L19" s="122" t="s">
        <v>206</v>
      </c>
      <c r="M19" s="122"/>
      <c r="N19" s="122"/>
      <c r="O19" s="122"/>
      <c r="P19" s="97"/>
      <c r="Q19" s="97"/>
      <c r="R19" s="97"/>
    </row>
    <row r="20" spans="1:18" ht="17.25" thickBot="1" x14ac:dyDescent="0.35">
      <c r="A20" s="82" t="s">
        <v>169</v>
      </c>
      <c r="B20" s="82" t="s">
        <v>180</v>
      </c>
      <c r="C20" s="82" t="s">
        <v>179</v>
      </c>
      <c r="D20" s="85" t="s">
        <v>171</v>
      </c>
      <c r="E20" s="80"/>
      <c r="F20" s="91" t="s">
        <v>170</v>
      </c>
      <c r="G20" s="91" t="s">
        <v>188</v>
      </c>
      <c r="H20" s="92" t="s">
        <v>181</v>
      </c>
      <c r="I20" s="92" t="s">
        <v>179</v>
      </c>
      <c r="J20" s="92" t="s">
        <v>171</v>
      </c>
      <c r="L20" s="98" t="s">
        <v>203</v>
      </c>
      <c r="M20" s="98" t="s">
        <v>204</v>
      </c>
      <c r="N20" s="98" t="s">
        <v>205</v>
      </c>
      <c r="O20" s="98" t="s">
        <v>211</v>
      </c>
      <c r="P20" s="90"/>
    </row>
    <row r="21" spans="1:18" ht="16.5" x14ac:dyDescent="0.3">
      <c r="A21" t="s">
        <v>174</v>
      </c>
      <c r="B21" s="84">
        <v>0</v>
      </c>
      <c r="C21" s="84">
        <v>0</v>
      </c>
      <c r="D21" s="89" t="e">
        <f>B21/C21</f>
        <v>#DIV/0!</v>
      </c>
      <c r="E21" s="80"/>
      <c r="F21" s="81" t="s">
        <v>189</v>
      </c>
      <c r="G21" s="81"/>
      <c r="H21" s="83">
        <v>0</v>
      </c>
      <c r="I21" s="83">
        <v>0</v>
      </c>
      <c r="J21" s="89" t="e">
        <f>H21/I21</f>
        <v>#DIV/0!</v>
      </c>
      <c r="L21" s="99" t="s">
        <v>182</v>
      </c>
      <c r="M21" s="100"/>
      <c r="N21" s="100"/>
      <c r="O21" s="101"/>
    </row>
    <row r="22" spans="1:18" ht="16.5" x14ac:dyDescent="0.3">
      <c r="A22" t="s">
        <v>172</v>
      </c>
      <c r="B22" s="84">
        <v>0</v>
      </c>
      <c r="C22" s="84">
        <v>0</v>
      </c>
      <c r="D22" s="89" t="e">
        <f t="shared" ref="D22:D28" si="0">B22/C22</f>
        <v>#DIV/0!</v>
      </c>
      <c r="E22" s="80"/>
      <c r="F22" s="81" t="s">
        <v>190</v>
      </c>
      <c r="G22" s="81"/>
      <c r="H22" s="83">
        <v>0</v>
      </c>
      <c r="I22" s="83">
        <v>0</v>
      </c>
      <c r="J22" s="89" t="e">
        <f t="shared" ref="J22:J35" si="1">H22/I22</f>
        <v>#DIV/0!</v>
      </c>
      <c r="L22" s="102" t="s">
        <v>207</v>
      </c>
      <c r="M22" s="103"/>
      <c r="N22" s="103"/>
      <c r="O22" s="104"/>
    </row>
    <row r="23" spans="1:18" ht="16.5" x14ac:dyDescent="0.3">
      <c r="A23" t="s">
        <v>173</v>
      </c>
      <c r="B23" s="84">
        <v>0</v>
      </c>
      <c r="C23" s="84">
        <v>0</v>
      </c>
      <c r="D23" s="89" t="e">
        <f t="shared" si="0"/>
        <v>#DIV/0!</v>
      </c>
      <c r="E23" s="80"/>
      <c r="F23" s="81" t="s">
        <v>191</v>
      </c>
      <c r="G23" s="81"/>
      <c r="H23" s="83">
        <v>0</v>
      </c>
      <c r="I23" s="83">
        <v>0</v>
      </c>
      <c r="J23" s="89" t="e">
        <f t="shared" si="1"/>
        <v>#DIV/0!</v>
      </c>
      <c r="L23" s="105" t="s">
        <v>208</v>
      </c>
      <c r="M23" s="103"/>
      <c r="N23" s="103"/>
      <c r="O23" s="104"/>
    </row>
    <row r="24" spans="1:18" ht="16.5" x14ac:dyDescent="0.3">
      <c r="A24" t="s">
        <v>175</v>
      </c>
      <c r="B24" s="84">
        <v>0</v>
      </c>
      <c r="C24" s="84">
        <v>0</v>
      </c>
      <c r="D24" s="89" t="e">
        <f t="shared" si="0"/>
        <v>#DIV/0!</v>
      </c>
      <c r="E24" s="80"/>
      <c r="F24" s="81" t="s">
        <v>192</v>
      </c>
      <c r="G24" s="81"/>
      <c r="H24" s="83">
        <v>0</v>
      </c>
      <c r="I24" s="83">
        <v>0</v>
      </c>
      <c r="J24" s="89" t="e">
        <f t="shared" si="1"/>
        <v>#DIV/0!</v>
      </c>
      <c r="L24" s="105" t="s">
        <v>209</v>
      </c>
      <c r="M24" s="103"/>
      <c r="N24" s="103"/>
      <c r="O24" s="104"/>
    </row>
    <row r="25" spans="1:18" ht="16.5" x14ac:dyDescent="0.3">
      <c r="A25" t="s">
        <v>176</v>
      </c>
      <c r="B25" s="84">
        <v>0</v>
      </c>
      <c r="C25" s="84">
        <v>0</v>
      </c>
      <c r="D25" s="89" t="e">
        <f t="shared" si="0"/>
        <v>#DIV/0!</v>
      </c>
      <c r="E25" s="80"/>
      <c r="F25" s="81" t="s">
        <v>193</v>
      </c>
      <c r="G25" s="81"/>
      <c r="H25" s="83">
        <v>0</v>
      </c>
      <c r="I25" s="83">
        <v>0</v>
      </c>
      <c r="J25" s="89" t="e">
        <f t="shared" si="1"/>
        <v>#DIV/0!</v>
      </c>
      <c r="L25" s="102" t="s">
        <v>130</v>
      </c>
      <c r="M25" s="103"/>
      <c r="N25" s="103"/>
      <c r="O25" s="104"/>
    </row>
    <row r="26" spans="1:18" ht="16.5" x14ac:dyDescent="0.3">
      <c r="A26" t="s">
        <v>177</v>
      </c>
      <c r="B26" s="84">
        <v>0</v>
      </c>
      <c r="C26" s="84">
        <v>0</v>
      </c>
      <c r="D26" s="89" t="e">
        <f t="shared" si="0"/>
        <v>#DIV/0!</v>
      </c>
      <c r="E26" s="80"/>
      <c r="F26" s="81" t="s">
        <v>194</v>
      </c>
      <c r="G26" s="81"/>
      <c r="H26" s="83">
        <v>0</v>
      </c>
      <c r="I26" s="83">
        <v>0</v>
      </c>
      <c r="J26" s="89" t="e">
        <f t="shared" si="1"/>
        <v>#DIV/0!</v>
      </c>
      <c r="L26" s="102" t="s">
        <v>210</v>
      </c>
      <c r="M26" s="103"/>
      <c r="N26" s="103"/>
      <c r="O26" s="104"/>
    </row>
    <row r="27" spans="1:18" ht="16.5" x14ac:dyDescent="0.3">
      <c r="A27" t="s">
        <v>178</v>
      </c>
      <c r="B27" s="84">
        <v>0</v>
      </c>
      <c r="C27" s="84">
        <v>0</v>
      </c>
      <c r="D27" s="89" t="e">
        <f t="shared" si="0"/>
        <v>#DIV/0!</v>
      </c>
      <c r="E27" s="80"/>
      <c r="F27" s="81" t="s">
        <v>195</v>
      </c>
      <c r="G27" s="81"/>
      <c r="H27" s="83">
        <v>0</v>
      </c>
      <c r="I27" s="83">
        <v>0</v>
      </c>
      <c r="J27" s="89" t="e">
        <f t="shared" si="1"/>
        <v>#DIV/0!</v>
      </c>
    </row>
    <row r="28" spans="1:18" x14ac:dyDescent="0.25">
      <c r="A28" s="87" t="s">
        <v>119</v>
      </c>
      <c r="B28" s="88">
        <f>SUM(B21:B27)</f>
        <v>0</v>
      </c>
      <c r="C28" s="88">
        <f>SUM(C21:C27)</f>
        <v>0</v>
      </c>
      <c r="D28" s="96" t="e">
        <f t="shared" si="0"/>
        <v>#DIV/0!</v>
      </c>
      <c r="F28" s="81" t="s">
        <v>196</v>
      </c>
      <c r="G28" s="81"/>
      <c r="H28" s="83">
        <v>0</v>
      </c>
      <c r="I28" s="83">
        <v>0</v>
      </c>
      <c r="J28" s="89" t="e">
        <f t="shared" si="1"/>
        <v>#DIV/0!</v>
      </c>
    </row>
    <row r="29" spans="1:18" x14ac:dyDescent="0.25">
      <c r="B29" s="84"/>
      <c r="C29" s="84"/>
      <c r="F29" s="81" t="s">
        <v>197</v>
      </c>
      <c r="G29" s="81"/>
      <c r="H29" s="83">
        <v>0</v>
      </c>
      <c r="I29" s="83">
        <v>0</v>
      </c>
      <c r="J29" s="89" t="e">
        <f t="shared" si="1"/>
        <v>#DIV/0!</v>
      </c>
    </row>
    <row r="30" spans="1:18" x14ac:dyDescent="0.25">
      <c r="B30" s="84"/>
      <c r="C30" s="84"/>
      <c r="F30" s="81" t="s">
        <v>198</v>
      </c>
      <c r="G30" s="81"/>
      <c r="H30" s="83">
        <v>0</v>
      </c>
      <c r="I30" s="83">
        <v>0</v>
      </c>
      <c r="J30" s="89" t="e">
        <f t="shared" si="1"/>
        <v>#DIV/0!</v>
      </c>
    </row>
    <row r="31" spans="1:18" x14ac:dyDescent="0.25">
      <c r="A31" s="123" t="s">
        <v>221</v>
      </c>
      <c r="B31" s="123"/>
      <c r="C31" s="123"/>
      <c r="D31" s="123"/>
      <c r="F31" s="81" t="s">
        <v>199</v>
      </c>
      <c r="G31" s="81"/>
      <c r="H31" s="83">
        <v>0</v>
      </c>
      <c r="I31" s="83">
        <v>0</v>
      </c>
      <c r="J31" s="89" t="e">
        <f t="shared" si="1"/>
        <v>#DIV/0!</v>
      </c>
    </row>
    <row r="32" spans="1:18" ht="15.75" thickBot="1" x14ac:dyDescent="0.3">
      <c r="A32" s="82" t="s">
        <v>169</v>
      </c>
      <c r="B32" s="82" t="s">
        <v>180</v>
      </c>
      <c r="C32" s="82" t="s">
        <v>179</v>
      </c>
      <c r="D32" s="85" t="s">
        <v>171</v>
      </c>
      <c r="F32" s="81" t="s">
        <v>200</v>
      </c>
      <c r="H32" s="83">
        <v>0</v>
      </c>
      <c r="I32" s="83">
        <v>0</v>
      </c>
      <c r="J32" s="89" t="e">
        <f t="shared" si="1"/>
        <v>#DIV/0!</v>
      </c>
    </row>
    <row r="33" spans="1:10" x14ac:dyDescent="0.25">
      <c r="A33" t="s">
        <v>174</v>
      </c>
      <c r="B33" s="84">
        <v>0</v>
      </c>
      <c r="C33" s="84">
        <v>0</v>
      </c>
      <c r="D33" s="89" t="e">
        <f>B33/C33</f>
        <v>#DIV/0!</v>
      </c>
      <c r="F33" s="81" t="s">
        <v>200</v>
      </c>
      <c r="H33" s="83">
        <v>0</v>
      </c>
      <c r="I33" s="83">
        <v>0</v>
      </c>
      <c r="J33" s="89" t="e">
        <f t="shared" si="1"/>
        <v>#DIV/0!</v>
      </c>
    </row>
    <row r="34" spans="1:10" x14ac:dyDescent="0.25">
      <c r="A34" t="s">
        <v>172</v>
      </c>
      <c r="B34" s="84">
        <v>0</v>
      </c>
      <c r="C34" s="84">
        <v>0</v>
      </c>
      <c r="D34" s="89" t="e">
        <f t="shared" ref="D34:D40" si="2">B34/C34</f>
        <v>#DIV/0!</v>
      </c>
      <c r="F34" s="81" t="s">
        <v>200</v>
      </c>
      <c r="H34" s="83">
        <v>0</v>
      </c>
      <c r="I34" s="83">
        <v>0</v>
      </c>
      <c r="J34" s="89" t="e">
        <f t="shared" si="1"/>
        <v>#DIV/0!</v>
      </c>
    </row>
    <row r="35" spans="1:10" x14ac:dyDescent="0.25">
      <c r="A35" t="s">
        <v>173</v>
      </c>
      <c r="B35" s="84">
        <v>0</v>
      </c>
      <c r="C35" s="84">
        <v>0</v>
      </c>
      <c r="D35" s="89" t="e">
        <f t="shared" si="2"/>
        <v>#DIV/0!</v>
      </c>
      <c r="F35" s="93" t="s">
        <v>119</v>
      </c>
      <c r="G35" s="86"/>
      <c r="H35" s="94">
        <f>SUM(H21:H34)</f>
        <v>0</v>
      </c>
      <c r="I35" s="94">
        <f>SUM(I21:I34)</f>
        <v>0</v>
      </c>
      <c r="J35" s="95" t="e">
        <f t="shared" si="1"/>
        <v>#DIV/0!</v>
      </c>
    </row>
    <row r="36" spans="1:10" x14ac:dyDescent="0.25">
      <c r="A36" t="s">
        <v>175</v>
      </c>
      <c r="B36" s="84">
        <v>0</v>
      </c>
      <c r="C36" s="84">
        <v>0</v>
      </c>
      <c r="D36" s="89" t="e">
        <f t="shared" si="2"/>
        <v>#DIV/0!</v>
      </c>
    </row>
    <row r="37" spans="1:10" x14ac:dyDescent="0.25">
      <c r="A37" t="s">
        <v>176</v>
      </c>
      <c r="B37" s="84">
        <v>0</v>
      </c>
      <c r="C37" s="84">
        <v>0</v>
      </c>
      <c r="D37" s="89" t="e">
        <f t="shared" si="2"/>
        <v>#DIV/0!</v>
      </c>
    </row>
    <row r="38" spans="1:10" x14ac:dyDescent="0.25">
      <c r="A38" t="s">
        <v>177</v>
      </c>
      <c r="B38" s="84">
        <v>0</v>
      </c>
      <c r="C38" s="84">
        <v>0</v>
      </c>
      <c r="D38" s="89" t="e">
        <f t="shared" si="2"/>
        <v>#DIV/0!</v>
      </c>
      <c r="F38" s="121" t="s">
        <v>226</v>
      </c>
      <c r="G38" s="121"/>
      <c r="H38" s="121"/>
      <c r="I38" s="121"/>
      <c r="J38" s="121"/>
    </row>
    <row r="39" spans="1:10" ht="15.75" thickBot="1" x14ac:dyDescent="0.3">
      <c r="A39" t="s">
        <v>178</v>
      </c>
      <c r="B39" s="84">
        <v>0</v>
      </c>
      <c r="C39" s="84">
        <v>0</v>
      </c>
      <c r="D39" s="89" t="e">
        <f t="shared" si="2"/>
        <v>#DIV/0!</v>
      </c>
      <c r="F39" s="91" t="s">
        <v>170</v>
      </c>
      <c r="G39" s="91" t="s">
        <v>188</v>
      </c>
      <c r="H39" s="92" t="s">
        <v>181</v>
      </c>
      <c r="I39" s="92" t="s">
        <v>179</v>
      </c>
      <c r="J39" s="92" t="s">
        <v>171</v>
      </c>
    </row>
    <row r="40" spans="1:10" x14ac:dyDescent="0.25">
      <c r="A40" s="87" t="s">
        <v>119</v>
      </c>
      <c r="B40" s="88">
        <f>SUM(B33:B39)</f>
        <v>0</v>
      </c>
      <c r="C40" s="88">
        <f>SUM(C33:C39)</f>
        <v>0</v>
      </c>
      <c r="D40" s="96" t="e">
        <f t="shared" si="2"/>
        <v>#DIV/0!</v>
      </c>
      <c r="F40" s="81" t="s">
        <v>189</v>
      </c>
      <c r="G40" s="81"/>
      <c r="H40" s="83">
        <v>0</v>
      </c>
      <c r="I40" s="83">
        <v>0</v>
      </c>
      <c r="J40" s="89" t="e">
        <f>H40/I40</f>
        <v>#DIV/0!</v>
      </c>
    </row>
    <row r="41" spans="1:10" x14ac:dyDescent="0.25">
      <c r="F41" s="81" t="s">
        <v>190</v>
      </c>
      <c r="G41" s="81"/>
      <c r="H41" s="83">
        <v>0</v>
      </c>
      <c r="I41" s="83">
        <v>0</v>
      </c>
      <c r="J41" s="89" t="e">
        <f t="shared" ref="J41:J54" si="3">H41/I41</f>
        <v>#DIV/0!</v>
      </c>
    </row>
    <row r="42" spans="1:10" x14ac:dyDescent="0.25">
      <c r="F42" s="81" t="s">
        <v>191</v>
      </c>
      <c r="G42" s="81"/>
      <c r="H42" s="83">
        <v>0</v>
      </c>
      <c r="I42" s="83">
        <v>0</v>
      </c>
      <c r="J42" s="89" t="e">
        <f t="shared" si="3"/>
        <v>#DIV/0!</v>
      </c>
    </row>
    <row r="43" spans="1:10" x14ac:dyDescent="0.25">
      <c r="A43" s="123" t="s">
        <v>222</v>
      </c>
      <c r="B43" s="123"/>
      <c r="C43" s="123"/>
      <c r="D43" s="123"/>
      <c r="F43" s="81" t="s">
        <v>192</v>
      </c>
      <c r="G43" s="81"/>
      <c r="H43" s="83">
        <v>0</v>
      </c>
      <c r="I43" s="83">
        <v>0</v>
      </c>
      <c r="J43" s="89" t="e">
        <f t="shared" si="3"/>
        <v>#DIV/0!</v>
      </c>
    </row>
    <row r="44" spans="1:10" ht="15.75" thickBot="1" x14ac:dyDescent="0.3">
      <c r="A44" s="82" t="s">
        <v>169</v>
      </c>
      <c r="B44" s="82" t="s">
        <v>180</v>
      </c>
      <c r="C44" s="82" t="s">
        <v>179</v>
      </c>
      <c r="D44" s="85" t="s">
        <v>171</v>
      </c>
      <c r="F44" s="81" t="s">
        <v>193</v>
      </c>
      <c r="G44" s="81"/>
      <c r="H44" s="83">
        <v>0</v>
      </c>
      <c r="I44" s="83">
        <v>0</v>
      </c>
      <c r="J44" s="89" t="e">
        <f t="shared" si="3"/>
        <v>#DIV/0!</v>
      </c>
    </row>
    <row r="45" spans="1:10" x14ac:dyDescent="0.25">
      <c r="A45" t="s">
        <v>174</v>
      </c>
      <c r="B45" s="84">
        <v>0</v>
      </c>
      <c r="C45" s="84">
        <v>0</v>
      </c>
      <c r="D45" s="89" t="e">
        <f>B45/C45</f>
        <v>#DIV/0!</v>
      </c>
      <c r="F45" s="81" t="s">
        <v>194</v>
      </c>
      <c r="G45" s="81"/>
      <c r="H45" s="83">
        <v>0</v>
      </c>
      <c r="I45" s="83">
        <v>0</v>
      </c>
      <c r="J45" s="89" t="e">
        <f t="shared" si="3"/>
        <v>#DIV/0!</v>
      </c>
    </row>
    <row r="46" spans="1:10" x14ac:dyDescent="0.25">
      <c r="A46" t="s">
        <v>172</v>
      </c>
      <c r="B46" s="84">
        <v>0</v>
      </c>
      <c r="C46" s="84">
        <v>0</v>
      </c>
      <c r="D46" s="89" t="e">
        <f t="shared" ref="D46:D52" si="4">B46/C46</f>
        <v>#DIV/0!</v>
      </c>
      <c r="F46" s="81" t="s">
        <v>195</v>
      </c>
      <c r="G46" s="81"/>
      <c r="H46" s="83">
        <v>0</v>
      </c>
      <c r="I46" s="83">
        <v>0</v>
      </c>
      <c r="J46" s="89" t="e">
        <f t="shared" si="3"/>
        <v>#DIV/0!</v>
      </c>
    </row>
    <row r="47" spans="1:10" x14ac:dyDescent="0.25">
      <c r="A47" t="s">
        <v>173</v>
      </c>
      <c r="B47" s="84">
        <v>0</v>
      </c>
      <c r="C47" s="84">
        <v>0</v>
      </c>
      <c r="D47" s="89" t="e">
        <f t="shared" si="4"/>
        <v>#DIV/0!</v>
      </c>
      <c r="F47" s="81" t="s">
        <v>196</v>
      </c>
      <c r="G47" s="81"/>
      <c r="H47" s="83">
        <v>0</v>
      </c>
      <c r="I47" s="83">
        <v>0</v>
      </c>
      <c r="J47" s="89" t="e">
        <f t="shared" si="3"/>
        <v>#DIV/0!</v>
      </c>
    </row>
    <row r="48" spans="1:10" x14ac:dyDescent="0.25">
      <c r="A48" t="s">
        <v>175</v>
      </c>
      <c r="B48" s="84">
        <v>0</v>
      </c>
      <c r="C48" s="84">
        <v>0</v>
      </c>
      <c r="D48" s="89" t="e">
        <f t="shared" si="4"/>
        <v>#DIV/0!</v>
      </c>
      <c r="F48" s="81" t="s">
        <v>197</v>
      </c>
      <c r="G48" s="81"/>
      <c r="H48" s="83">
        <v>0</v>
      </c>
      <c r="I48" s="83">
        <v>0</v>
      </c>
      <c r="J48" s="89" t="e">
        <f t="shared" si="3"/>
        <v>#DIV/0!</v>
      </c>
    </row>
    <row r="49" spans="1:10" x14ac:dyDescent="0.25">
      <c r="A49" t="s">
        <v>176</v>
      </c>
      <c r="B49" s="84">
        <v>0</v>
      </c>
      <c r="C49" s="84">
        <v>0</v>
      </c>
      <c r="D49" s="89" t="e">
        <f t="shared" si="4"/>
        <v>#DIV/0!</v>
      </c>
      <c r="F49" s="81" t="s">
        <v>198</v>
      </c>
      <c r="G49" s="81"/>
      <c r="H49" s="83">
        <v>0</v>
      </c>
      <c r="I49" s="83">
        <v>0</v>
      </c>
      <c r="J49" s="89" t="e">
        <f t="shared" si="3"/>
        <v>#DIV/0!</v>
      </c>
    </row>
    <row r="50" spans="1:10" x14ac:dyDescent="0.25">
      <c r="A50" t="s">
        <v>177</v>
      </c>
      <c r="B50" s="84">
        <v>0</v>
      </c>
      <c r="C50" s="84">
        <v>0</v>
      </c>
      <c r="D50" s="89" t="e">
        <f t="shared" si="4"/>
        <v>#DIV/0!</v>
      </c>
      <c r="F50" s="81" t="s">
        <v>199</v>
      </c>
      <c r="G50" s="81"/>
      <c r="H50" s="83">
        <v>0</v>
      </c>
      <c r="I50" s="83">
        <v>0</v>
      </c>
      <c r="J50" s="89" t="e">
        <f t="shared" si="3"/>
        <v>#DIV/0!</v>
      </c>
    </row>
    <row r="51" spans="1:10" x14ac:dyDescent="0.25">
      <c r="A51" t="s">
        <v>178</v>
      </c>
      <c r="B51" s="84">
        <v>0</v>
      </c>
      <c r="C51" s="84">
        <v>0</v>
      </c>
      <c r="D51" s="89" t="e">
        <f t="shared" si="4"/>
        <v>#DIV/0!</v>
      </c>
      <c r="F51" s="81" t="s">
        <v>200</v>
      </c>
      <c r="H51" s="83">
        <v>0</v>
      </c>
      <c r="I51" s="83">
        <v>0</v>
      </c>
      <c r="J51" s="89" t="e">
        <f t="shared" si="3"/>
        <v>#DIV/0!</v>
      </c>
    </row>
    <row r="52" spans="1:10" x14ac:dyDescent="0.25">
      <c r="A52" s="87" t="s">
        <v>119</v>
      </c>
      <c r="B52" s="88">
        <f>SUM(B45:B51)</f>
        <v>0</v>
      </c>
      <c r="C52" s="88">
        <f>SUM(C45:C51)</f>
        <v>0</v>
      </c>
      <c r="D52" s="96" t="e">
        <f t="shared" si="4"/>
        <v>#DIV/0!</v>
      </c>
      <c r="F52" s="81" t="s">
        <v>200</v>
      </c>
      <c r="H52" s="83">
        <v>0</v>
      </c>
      <c r="I52" s="83">
        <v>0</v>
      </c>
      <c r="J52" s="89" t="e">
        <f t="shared" si="3"/>
        <v>#DIV/0!</v>
      </c>
    </row>
    <row r="53" spans="1:10" x14ac:dyDescent="0.25">
      <c r="F53" s="81" t="s">
        <v>200</v>
      </c>
      <c r="H53" s="83">
        <v>0</v>
      </c>
      <c r="I53" s="83">
        <v>0</v>
      </c>
      <c r="J53" s="89" t="e">
        <f t="shared" si="3"/>
        <v>#DIV/0!</v>
      </c>
    </row>
    <row r="54" spans="1:10" x14ac:dyDescent="0.25">
      <c r="F54" s="93" t="s">
        <v>119</v>
      </c>
      <c r="G54" s="86"/>
      <c r="H54" s="94">
        <f>SUM(H40:H53)</f>
        <v>0</v>
      </c>
      <c r="I54" s="94">
        <f>SUM(I40:I53)</f>
        <v>0</v>
      </c>
      <c r="J54" s="95" t="e">
        <f t="shared" si="3"/>
        <v>#DIV/0!</v>
      </c>
    </row>
    <row r="55" spans="1:10" x14ac:dyDescent="0.25">
      <c r="A55" s="123" t="s">
        <v>223</v>
      </c>
      <c r="B55" s="123"/>
      <c r="C55" s="123"/>
      <c r="D55" s="123"/>
    </row>
    <row r="56" spans="1:10" ht="15.75" thickBot="1" x14ac:dyDescent="0.3">
      <c r="A56" s="82" t="s">
        <v>169</v>
      </c>
      <c r="B56" s="82" t="s">
        <v>180</v>
      </c>
      <c r="C56" s="82" t="s">
        <v>179</v>
      </c>
      <c r="D56" s="85" t="s">
        <v>171</v>
      </c>
    </row>
    <row r="57" spans="1:10" x14ac:dyDescent="0.25">
      <c r="A57" t="s">
        <v>174</v>
      </c>
      <c r="B57" s="84">
        <v>0</v>
      </c>
      <c r="C57" s="84">
        <v>0</v>
      </c>
      <c r="D57" s="89" t="e">
        <f>B57/C57</f>
        <v>#DIV/0!</v>
      </c>
      <c r="F57" s="121" t="s">
        <v>225</v>
      </c>
      <c r="G57" s="121"/>
      <c r="H57" s="121"/>
      <c r="I57" s="121"/>
      <c r="J57" s="121"/>
    </row>
    <row r="58" spans="1:10" ht="15.75" thickBot="1" x14ac:dyDescent="0.3">
      <c r="A58" t="s">
        <v>172</v>
      </c>
      <c r="B58" s="84">
        <v>0</v>
      </c>
      <c r="C58" s="84">
        <v>0</v>
      </c>
      <c r="D58" s="89" t="e">
        <f t="shared" ref="D58:D64" si="5">B58/C58</f>
        <v>#DIV/0!</v>
      </c>
      <c r="F58" s="91" t="s">
        <v>170</v>
      </c>
      <c r="G58" s="91" t="s">
        <v>188</v>
      </c>
      <c r="H58" s="92" t="s">
        <v>181</v>
      </c>
      <c r="I58" s="92" t="s">
        <v>179</v>
      </c>
      <c r="J58" s="92" t="s">
        <v>171</v>
      </c>
    </row>
    <row r="59" spans="1:10" x14ac:dyDescent="0.25">
      <c r="A59" t="s">
        <v>173</v>
      </c>
      <c r="B59" s="84">
        <v>0</v>
      </c>
      <c r="C59" s="84">
        <v>0</v>
      </c>
      <c r="D59" s="89" t="e">
        <f t="shared" si="5"/>
        <v>#DIV/0!</v>
      </c>
      <c r="F59" s="81" t="s">
        <v>189</v>
      </c>
      <c r="G59" s="81"/>
      <c r="H59" s="83">
        <v>0</v>
      </c>
      <c r="I59" s="83">
        <v>0</v>
      </c>
      <c r="J59" s="89" t="e">
        <f>H59/I59</f>
        <v>#DIV/0!</v>
      </c>
    </row>
    <row r="60" spans="1:10" x14ac:dyDescent="0.25">
      <c r="A60" t="s">
        <v>175</v>
      </c>
      <c r="B60" s="84">
        <v>0</v>
      </c>
      <c r="C60" s="84">
        <v>0</v>
      </c>
      <c r="D60" s="89" t="e">
        <f t="shared" si="5"/>
        <v>#DIV/0!</v>
      </c>
      <c r="F60" s="81" t="s">
        <v>190</v>
      </c>
      <c r="G60" s="81"/>
      <c r="H60" s="83">
        <v>0</v>
      </c>
      <c r="I60" s="83">
        <v>0</v>
      </c>
      <c r="J60" s="89" t="e">
        <f t="shared" ref="J60:J73" si="6">H60/I60</f>
        <v>#DIV/0!</v>
      </c>
    </row>
    <row r="61" spans="1:10" x14ac:dyDescent="0.25">
      <c r="A61" t="s">
        <v>176</v>
      </c>
      <c r="B61" s="84">
        <v>0</v>
      </c>
      <c r="C61" s="84">
        <v>0</v>
      </c>
      <c r="D61" s="89" t="e">
        <f t="shared" si="5"/>
        <v>#DIV/0!</v>
      </c>
      <c r="F61" s="81" t="s">
        <v>191</v>
      </c>
      <c r="G61" s="81"/>
      <c r="H61" s="83">
        <v>0</v>
      </c>
      <c r="I61" s="83">
        <v>0</v>
      </c>
      <c r="J61" s="89" t="e">
        <f t="shared" si="6"/>
        <v>#DIV/0!</v>
      </c>
    </row>
    <row r="62" spans="1:10" x14ac:dyDescent="0.25">
      <c r="A62" t="s">
        <v>177</v>
      </c>
      <c r="B62" s="84">
        <v>0</v>
      </c>
      <c r="C62" s="84">
        <v>0</v>
      </c>
      <c r="D62" s="89" t="e">
        <f t="shared" si="5"/>
        <v>#DIV/0!</v>
      </c>
      <c r="F62" s="81" t="s">
        <v>192</v>
      </c>
      <c r="G62" s="81"/>
      <c r="H62" s="83">
        <v>0</v>
      </c>
      <c r="I62" s="83">
        <v>0</v>
      </c>
      <c r="J62" s="89" t="e">
        <f t="shared" si="6"/>
        <v>#DIV/0!</v>
      </c>
    </row>
    <row r="63" spans="1:10" x14ac:dyDescent="0.25">
      <c r="A63" t="s">
        <v>178</v>
      </c>
      <c r="B63" s="84">
        <v>0</v>
      </c>
      <c r="C63" s="84">
        <v>0</v>
      </c>
      <c r="D63" s="89" t="e">
        <f t="shared" si="5"/>
        <v>#DIV/0!</v>
      </c>
      <c r="F63" s="81" t="s">
        <v>193</v>
      </c>
      <c r="G63" s="81"/>
      <c r="H63" s="83">
        <v>0</v>
      </c>
      <c r="I63" s="83">
        <v>0</v>
      </c>
      <c r="J63" s="89" t="e">
        <f t="shared" si="6"/>
        <v>#DIV/0!</v>
      </c>
    </row>
    <row r="64" spans="1:10" x14ac:dyDescent="0.25">
      <c r="A64" s="87" t="s">
        <v>119</v>
      </c>
      <c r="B64" s="88">
        <f>SUM(B57:B63)</f>
        <v>0</v>
      </c>
      <c r="C64" s="88">
        <f>SUM(C57:C63)</f>
        <v>0</v>
      </c>
      <c r="D64" s="96" t="e">
        <f t="shared" si="5"/>
        <v>#DIV/0!</v>
      </c>
      <c r="F64" s="81" t="s">
        <v>194</v>
      </c>
      <c r="G64" s="81"/>
      <c r="H64" s="83">
        <v>0</v>
      </c>
      <c r="I64" s="83">
        <v>0</v>
      </c>
      <c r="J64" s="89" t="e">
        <f t="shared" si="6"/>
        <v>#DIV/0!</v>
      </c>
    </row>
    <row r="65" spans="1:10" x14ac:dyDescent="0.25">
      <c r="F65" s="81" t="s">
        <v>195</v>
      </c>
      <c r="G65" s="81"/>
      <c r="H65" s="83">
        <v>0</v>
      </c>
      <c r="I65" s="83">
        <v>0</v>
      </c>
      <c r="J65" s="89" t="e">
        <f t="shared" si="6"/>
        <v>#DIV/0!</v>
      </c>
    </row>
    <row r="66" spans="1:10" x14ac:dyDescent="0.25">
      <c r="F66" s="81" t="s">
        <v>196</v>
      </c>
      <c r="G66" s="81"/>
      <c r="H66" s="83">
        <v>0</v>
      </c>
      <c r="I66" s="83">
        <v>0</v>
      </c>
      <c r="J66" s="89" t="e">
        <f t="shared" si="6"/>
        <v>#DIV/0!</v>
      </c>
    </row>
    <row r="67" spans="1:10" x14ac:dyDescent="0.25">
      <c r="A67" s="123" t="s">
        <v>224</v>
      </c>
      <c r="B67" s="123"/>
      <c r="C67" s="123"/>
      <c r="D67" s="123"/>
      <c r="F67" s="81" t="s">
        <v>197</v>
      </c>
      <c r="G67" s="81"/>
      <c r="H67" s="83">
        <v>0</v>
      </c>
      <c r="I67" s="83">
        <v>0</v>
      </c>
      <c r="J67" s="89" t="e">
        <f t="shared" si="6"/>
        <v>#DIV/0!</v>
      </c>
    </row>
    <row r="68" spans="1:10" ht="15.75" thickBot="1" x14ac:dyDescent="0.3">
      <c r="A68" s="82" t="s">
        <v>169</v>
      </c>
      <c r="B68" s="82" t="s">
        <v>180</v>
      </c>
      <c r="C68" s="82" t="s">
        <v>179</v>
      </c>
      <c r="D68" s="85" t="s">
        <v>171</v>
      </c>
      <c r="F68" s="81" t="s">
        <v>198</v>
      </c>
      <c r="G68" s="81"/>
      <c r="H68" s="83">
        <v>0</v>
      </c>
      <c r="I68" s="83">
        <v>0</v>
      </c>
      <c r="J68" s="89" t="e">
        <f t="shared" si="6"/>
        <v>#DIV/0!</v>
      </c>
    </row>
    <row r="69" spans="1:10" x14ac:dyDescent="0.25">
      <c r="A69" t="s">
        <v>174</v>
      </c>
      <c r="B69" s="84">
        <v>0</v>
      </c>
      <c r="C69" s="84">
        <v>0</v>
      </c>
      <c r="D69" s="89" t="e">
        <f>B69/C69</f>
        <v>#DIV/0!</v>
      </c>
      <c r="F69" s="81" t="s">
        <v>199</v>
      </c>
      <c r="G69" s="81"/>
      <c r="H69" s="83">
        <v>0</v>
      </c>
      <c r="I69" s="83">
        <v>0</v>
      </c>
      <c r="J69" s="89" t="e">
        <f t="shared" si="6"/>
        <v>#DIV/0!</v>
      </c>
    </row>
    <row r="70" spans="1:10" x14ac:dyDescent="0.25">
      <c r="A70" t="s">
        <v>172</v>
      </c>
      <c r="B70" s="84">
        <v>0</v>
      </c>
      <c r="C70" s="84">
        <v>0</v>
      </c>
      <c r="D70" s="89" t="e">
        <f t="shared" ref="D70:D76" si="7">B70/C70</f>
        <v>#DIV/0!</v>
      </c>
      <c r="F70" s="81" t="s">
        <v>200</v>
      </c>
      <c r="H70" s="83">
        <v>0</v>
      </c>
      <c r="I70" s="83">
        <v>0</v>
      </c>
      <c r="J70" s="89" t="e">
        <f t="shared" si="6"/>
        <v>#DIV/0!</v>
      </c>
    </row>
    <row r="71" spans="1:10" x14ac:dyDescent="0.25">
      <c r="A71" t="s">
        <v>173</v>
      </c>
      <c r="B71" s="84">
        <v>0</v>
      </c>
      <c r="C71" s="84">
        <v>0</v>
      </c>
      <c r="D71" s="89" t="e">
        <f t="shared" si="7"/>
        <v>#DIV/0!</v>
      </c>
      <c r="F71" s="81" t="s">
        <v>200</v>
      </c>
      <c r="H71" s="83">
        <v>0</v>
      </c>
      <c r="I71" s="83">
        <v>0</v>
      </c>
      <c r="J71" s="89" t="e">
        <f t="shared" si="6"/>
        <v>#DIV/0!</v>
      </c>
    </row>
    <row r="72" spans="1:10" x14ac:dyDescent="0.25">
      <c r="A72" t="s">
        <v>175</v>
      </c>
      <c r="B72" s="84">
        <v>0</v>
      </c>
      <c r="C72" s="84">
        <v>0</v>
      </c>
      <c r="D72" s="89" t="e">
        <f t="shared" si="7"/>
        <v>#DIV/0!</v>
      </c>
      <c r="F72" s="81" t="s">
        <v>200</v>
      </c>
      <c r="H72" s="83">
        <v>0</v>
      </c>
      <c r="I72" s="83">
        <v>0</v>
      </c>
      <c r="J72" s="89" t="e">
        <f t="shared" si="6"/>
        <v>#DIV/0!</v>
      </c>
    </row>
    <row r="73" spans="1:10" x14ac:dyDescent="0.25">
      <c r="A73" t="s">
        <v>176</v>
      </c>
      <c r="B73" s="84">
        <v>0</v>
      </c>
      <c r="C73" s="84">
        <v>0</v>
      </c>
      <c r="D73" s="89" t="e">
        <f t="shared" si="7"/>
        <v>#DIV/0!</v>
      </c>
      <c r="F73" s="93" t="s">
        <v>119</v>
      </c>
      <c r="G73" s="86"/>
      <c r="H73" s="94">
        <f>SUM(H59:H72)</f>
        <v>0</v>
      </c>
      <c r="I73" s="94">
        <f>SUM(I59:I72)</f>
        <v>0</v>
      </c>
      <c r="J73" s="95" t="e">
        <f t="shared" si="6"/>
        <v>#DIV/0!</v>
      </c>
    </row>
    <row r="74" spans="1:10" x14ac:dyDescent="0.25">
      <c r="A74" t="s">
        <v>177</v>
      </c>
      <c r="B74" s="84">
        <v>0</v>
      </c>
      <c r="C74" s="84">
        <v>0</v>
      </c>
      <c r="D74" s="89" t="e">
        <f t="shared" si="7"/>
        <v>#DIV/0!</v>
      </c>
    </row>
    <row r="75" spans="1:10" x14ac:dyDescent="0.25">
      <c r="A75" t="s">
        <v>178</v>
      </c>
      <c r="B75" s="84">
        <v>0</v>
      </c>
      <c r="C75" s="84">
        <v>0</v>
      </c>
      <c r="D75" s="89" t="e">
        <f t="shared" si="7"/>
        <v>#DIV/0!</v>
      </c>
    </row>
    <row r="76" spans="1:10" x14ac:dyDescent="0.25">
      <c r="A76" s="87" t="s">
        <v>119</v>
      </c>
      <c r="B76" s="88">
        <f>SUM(B69:B75)</f>
        <v>0</v>
      </c>
      <c r="C76" s="88">
        <f>SUM(C69:C75)</f>
        <v>0</v>
      </c>
      <c r="D76" s="96" t="e">
        <f t="shared" si="7"/>
        <v>#DIV/0!</v>
      </c>
      <c r="F76" s="121" t="s">
        <v>223</v>
      </c>
      <c r="G76" s="121"/>
      <c r="H76" s="121"/>
      <c r="I76" s="121"/>
      <c r="J76" s="121"/>
    </row>
    <row r="77" spans="1:10" ht="15.75" thickBot="1" x14ac:dyDescent="0.3">
      <c r="F77" s="91" t="s">
        <v>170</v>
      </c>
      <c r="G77" s="91" t="s">
        <v>188</v>
      </c>
      <c r="H77" s="92" t="s">
        <v>181</v>
      </c>
      <c r="I77" s="92" t="s">
        <v>179</v>
      </c>
      <c r="J77" s="92" t="s">
        <v>171</v>
      </c>
    </row>
    <row r="78" spans="1:10" x14ac:dyDescent="0.25">
      <c r="F78" s="81" t="s">
        <v>189</v>
      </c>
      <c r="G78" s="81"/>
      <c r="H78" s="83">
        <v>0</v>
      </c>
      <c r="I78" s="83">
        <v>0</v>
      </c>
      <c r="J78" s="89" t="e">
        <f>H78/I78</f>
        <v>#DIV/0!</v>
      </c>
    </row>
    <row r="79" spans="1:10" x14ac:dyDescent="0.25">
      <c r="F79" s="81" t="s">
        <v>190</v>
      </c>
      <c r="G79" s="81"/>
      <c r="H79" s="83">
        <v>0</v>
      </c>
      <c r="I79" s="83">
        <v>0</v>
      </c>
      <c r="J79" s="89" t="e">
        <f t="shared" ref="J79:J92" si="8">H79/I79</f>
        <v>#DIV/0!</v>
      </c>
    </row>
    <row r="80" spans="1:10" x14ac:dyDescent="0.25">
      <c r="F80" s="81" t="s">
        <v>191</v>
      </c>
      <c r="G80" s="81"/>
      <c r="H80" s="83">
        <v>0</v>
      </c>
      <c r="I80" s="83">
        <v>0</v>
      </c>
      <c r="J80" s="89" t="e">
        <f t="shared" si="8"/>
        <v>#DIV/0!</v>
      </c>
    </row>
    <row r="81" spans="6:10" x14ac:dyDescent="0.25">
      <c r="F81" s="81" t="s">
        <v>192</v>
      </c>
      <c r="G81" s="81"/>
      <c r="H81" s="83">
        <v>0</v>
      </c>
      <c r="I81" s="83">
        <v>0</v>
      </c>
      <c r="J81" s="89" t="e">
        <f t="shared" si="8"/>
        <v>#DIV/0!</v>
      </c>
    </row>
    <row r="82" spans="6:10" x14ac:dyDescent="0.25">
      <c r="F82" s="81" t="s">
        <v>193</v>
      </c>
      <c r="G82" s="81"/>
      <c r="H82" s="83">
        <v>0</v>
      </c>
      <c r="I82" s="83">
        <v>0</v>
      </c>
      <c r="J82" s="89" t="e">
        <f t="shared" si="8"/>
        <v>#DIV/0!</v>
      </c>
    </row>
    <row r="83" spans="6:10" x14ac:dyDescent="0.25">
      <c r="F83" s="81" t="s">
        <v>194</v>
      </c>
      <c r="G83" s="81"/>
      <c r="H83" s="83">
        <v>0</v>
      </c>
      <c r="I83" s="83">
        <v>0</v>
      </c>
      <c r="J83" s="89" t="e">
        <f t="shared" si="8"/>
        <v>#DIV/0!</v>
      </c>
    </row>
    <row r="84" spans="6:10" x14ac:dyDescent="0.25">
      <c r="F84" s="81" t="s">
        <v>195</v>
      </c>
      <c r="G84" s="81"/>
      <c r="H84" s="83">
        <v>0</v>
      </c>
      <c r="I84" s="83">
        <v>0</v>
      </c>
      <c r="J84" s="89" t="e">
        <f t="shared" si="8"/>
        <v>#DIV/0!</v>
      </c>
    </row>
    <row r="85" spans="6:10" x14ac:dyDescent="0.25">
      <c r="F85" s="81" t="s">
        <v>196</v>
      </c>
      <c r="G85" s="81"/>
      <c r="H85" s="83">
        <v>0</v>
      </c>
      <c r="I85" s="83">
        <v>0</v>
      </c>
      <c r="J85" s="89" t="e">
        <f t="shared" si="8"/>
        <v>#DIV/0!</v>
      </c>
    </row>
    <row r="86" spans="6:10" x14ac:dyDescent="0.25">
      <c r="F86" s="81" t="s">
        <v>197</v>
      </c>
      <c r="G86" s="81"/>
      <c r="H86" s="83">
        <v>0</v>
      </c>
      <c r="I86" s="83">
        <v>0</v>
      </c>
      <c r="J86" s="89" t="e">
        <f t="shared" si="8"/>
        <v>#DIV/0!</v>
      </c>
    </row>
    <row r="87" spans="6:10" x14ac:dyDescent="0.25">
      <c r="F87" s="81" t="s">
        <v>198</v>
      </c>
      <c r="G87" s="81"/>
      <c r="H87" s="83">
        <v>0</v>
      </c>
      <c r="I87" s="83">
        <v>0</v>
      </c>
      <c r="J87" s="89" t="e">
        <f t="shared" si="8"/>
        <v>#DIV/0!</v>
      </c>
    </row>
    <row r="88" spans="6:10" x14ac:dyDescent="0.25">
      <c r="F88" s="81" t="s">
        <v>199</v>
      </c>
      <c r="G88" s="81"/>
      <c r="H88" s="83">
        <v>0</v>
      </c>
      <c r="I88" s="83">
        <v>0</v>
      </c>
      <c r="J88" s="89" t="e">
        <f t="shared" si="8"/>
        <v>#DIV/0!</v>
      </c>
    </row>
    <row r="89" spans="6:10" x14ac:dyDescent="0.25">
      <c r="F89" s="81" t="s">
        <v>200</v>
      </c>
      <c r="H89" s="83">
        <v>0</v>
      </c>
      <c r="I89" s="83">
        <v>0</v>
      </c>
      <c r="J89" s="89" t="e">
        <f t="shared" si="8"/>
        <v>#DIV/0!</v>
      </c>
    </row>
    <row r="90" spans="6:10" x14ac:dyDescent="0.25">
      <c r="F90" s="81" t="s">
        <v>200</v>
      </c>
      <c r="H90" s="83">
        <v>0</v>
      </c>
      <c r="I90" s="83">
        <v>0</v>
      </c>
      <c r="J90" s="89" t="e">
        <f t="shared" si="8"/>
        <v>#DIV/0!</v>
      </c>
    </row>
    <row r="91" spans="6:10" x14ac:dyDescent="0.25">
      <c r="F91" s="81" t="s">
        <v>200</v>
      </c>
      <c r="H91" s="83">
        <v>0</v>
      </c>
      <c r="I91" s="83">
        <v>0</v>
      </c>
      <c r="J91" s="89" t="e">
        <f t="shared" si="8"/>
        <v>#DIV/0!</v>
      </c>
    </row>
    <row r="92" spans="6:10" x14ac:dyDescent="0.25">
      <c r="F92" s="93" t="s">
        <v>119</v>
      </c>
      <c r="G92" s="86"/>
      <c r="H92" s="94">
        <f>SUM(H78:H91)</f>
        <v>0</v>
      </c>
      <c r="I92" s="94">
        <f>SUM(I78:I91)</f>
        <v>0</v>
      </c>
      <c r="J92" s="95" t="e">
        <f t="shared" si="8"/>
        <v>#DIV/0!</v>
      </c>
    </row>
    <row r="95" spans="6:10" x14ac:dyDescent="0.25">
      <c r="F95" s="121" t="s">
        <v>224</v>
      </c>
      <c r="G95" s="121"/>
      <c r="H95" s="121"/>
      <c r="I95" s="121"/>
      <c r="J95" s="121"/>
    </row>
    <row r="96" spans="6:10" ht="15.75" thickBot="1" x14ac:dyDescent="0.3">
      <c r="F96" s="91" t="s">
        <v>170</v>
      </c>
      <c r="G96" s="91" t="s">
        <v>188</v>
      </c>
      <c r="H96" s="92" t="s">
        <v>181</v>
      </c>
      <c r="I96" s="92" t="s">
        <v>179</v>
      </c>
      <c r="J96" s="92" t="s">
        <v>171</v>
      </c>
    </row>
    <row r="97" spans="6:10" x14ac:dyDescent="0.25">
      <c r="F97" s="81" t="s">
        <v>189</v>
      </c>
      <c r="G97" s="81"/>
      <c r="H97" s="83">
        <v>0</v>
      </c>
      <c r="I97" s="83">
        <v>0</v>
      </c>
      <c r="J97" s="89" t="e">
        <f>H97/I97</f>
        <v>#DIV/0!</v>
      </c>
    </row>
    <row r="98" spans="6:10" x14ac:dyDescent="0.25">
      <c r="F98" s="81" t="s">
        <v>190</v>
      </c>
      <c r="G98" s="81"/>
      <c r="H98" s="83">
        <v>0</v>
      </c>
      <c r="I98" s="83">
        <v>0</v>
      </c>
      <c r="J98" s="89" t="e">
        <f t="shared" ref="J98:J111" si="9">H98/I98</f>
        <v>#DIV/0!</v>
      </c>
    </row>
    <row r="99" spans="6:10" x14ac:dyDescent="0.25">
      <c r="F99" s="81" t="s">
        <v>191</v>
      </c>
      <c r="G99" s="81"/>
      <c r="H99" s="83">
        <v>0</v>
      </c>
      <c r="I99" s="83">
        <v>0</v>
      </c>
      <c r="J99" s="89" t="e">
        <f t="shared" si="9"/>
        <v>#DIV/0!</v>
      </c>
    </row>
    <row r="100" spans="6:10" x14ac:dyDescent="0.25">
      <c r="F100" s="81" t="s">
        <v>192</v>
      </c>
      <c r="G100" s="81"/>
      <c r="H100" s="83">
        <v>0</v>
      </c>
      <c r="I100" s="83">
        <v>0</v>
      </c>
      <c r="J100" s="89" t="e">
        <f t="shared" si="9"/>
        <v>#DIV/0!</v>
      </c>
    </row>
    <row r="101" spans="6:10" x14ac:dyDescent="0.25">
      <c r="F101" s="81" t="s">
        <v>193</v>
      </c>
      <c r="G101" s="81"/>
      <c r="H101" s="83">
        <v>0</v>
      </c>
      <c r="I101" s="83">
        <v>0</v>
      </c>
      <c r="J101" s="89" t="e">
        <f t="shared" si="9"/>
        <v>#DIV/0!</v>
      </c>
    </row>
    <row r="102" spans="6:10" x14ac:dyDescent="0.25">
      <c r="F102" s="81" t="s">
        <v>194</v>
      </c>
      <c r="G102" s="81"/>
      <c r="H102" s="83">
        <v>0</v>
      </c>
      <c r="I102" s="83">
        <v>0</v>
      </c>
      <c r="J102" s="89" t="e">
        <f t="shared" si="9"/>
        <v>#DIV/0!</v>
      </c>
    </row>
    <row r="103" spans="6:10" x14ac:dyDescent="0.25">
      <c r="F103" s="81" t="s">
        <v>195</v>
      </c>
      <c r="G103" s="81"/>
      <c r="H103" s="83">
        <v>0</v>
      </c>
      <c r="I103" s="83">
        <v>0</v>
      </c>
      <c r="J103" s="89" t="e">
        <f t="shared" si="9"/>
        <v>#DIV/0!</v>
      </c>
    </row>
    <row r="104" spans="6:10" x14ac:dyDescent="0.25">
      <c r="F104" s="81" t="s">
        <v>196</v>
      </c>
      <c r="G104" s="81"/>
      <c r="H104" s="83">
        <v>0</v>
      </c>
      <c r="I104" s="83">
        <v>0</v>
      </c>
      <c r="J104" s="89" t="e">
        <f t="shared" si="9"/>
        <v>#DIV/0!</v>
      </c>
    </row>
    <row r="105" spans="6:10" x14ac:dyDescent="0.25">
      <c r="F105" s="81" t="s">
        <v>197</v>
      </c>
      <c r="G105" s="81"/>
      <c r="H105" s="83">
        <v>0</v>
      </c>
      <c r="I105" s="83">
        <v>0</v>
      </c>
      <c r="J105" s="89" t="e">
        <f t="shared" si="9"/>
        <v>#DIV/0!</v>
      </c>
    </row>
    <row r="106" spans="6:10" x14ac:dyDescent="0.25">
      <c r="F106" s="81" t="s">
        <v>198</v>
      </c>
      <c r="G106" s="81"/>
      <c r="H106" s="83">
        <v>0</v>
      </c>
      <c r="I106" s="83">
        <v>0</v>
      </c>
      <c r="J106" s="89" t="e">
        <f t="shared" si="9"/>
        <v>#DIV/0!</v>
      </c>
    </row>
    <row r="107" spans="6:10" x14ac:dyDescent="0.25">
      <c r="F107" s="81" t="s">
        <v>199</v>
      </c>
      <c r="G107" s="81"/>
      <c r="H107" s="83">
        <v>0</v>
      </c>
      <c r="I107" s="83">
        <v>0</v>
      </c>
      <c r="J107" s="89" t="e">
        <f t="shared" si="9"/>
        <v>#DIV/0!</v>
      </c>
    </row>
    <row r="108" spans="6:10" x14ac:dyDescent="0.25">
      <c r="F108" s="81" t="s">
        <v>200</v>
      </c>
      <c r="H108" s="83">
        <v>0</v>
      </c>
      <c r="I108" s="83">
        <v>0</v>
      </c>
      <c r="J108" s="89" t="e">
        <f t="shared" si="9"/>
        <v>#DIV/0!</v>
      </c>
    </row>
    <row r="109" spans="6:10" x14ac:dyDescent="0.25">
      <c r="F109" s="81" t="s">
        <v>200</v>
      </c>
      <c r="H109" s="83">
        <v>0</v>
      </c>
      <c r="I109" s="83">
        <v>0</v>
      </c>
      <c r="J109" s="89" t="e">
        <f t="shared" si="9"/>
        <v>#DIV/0!</v>
      </c>
    </row>
    <row r="110" spans="6:10" x14ac:dyDescent="0.25">
      <c r="F110" s="81" t="s">
        <v>200</v>
      </c>
      <c r="H110" s="83">
        <v>0</v>
      </c>
      <c r="I110" s="83">
        <v>0</v>
      </c>
      <c r="J110" s="89" t="e">
        <f t="shared" si="9"/>
        <v>#DIV/0!</v>
      </c>
    </row>
    <row r="111" spans="6:10" x14ac:dyDescent="0.25">
      <c r="F111" s="93" t="s">
        <v>119</v>
      </c>
      <c r="G111" s="86"/>
      <c r="H111" s="94">
        <f>SUM(H97:H110)</f>
        <v>0</v>
      </c>
      <c r="I111" s="94">
        <f>SUM(I97:I110)</f>
        <v>0</v>
      </c>
      <c r="J111" s="95" t="e">
        <f t="shared" si="9"/>
        <v>#DIV/0!</v>
      </c>
    </row>
  </sheetData>
  <mergeCells count="12">
    <mergeCell ref="A10:J16"/>
    <mergeCell ref="F95:J95"/>
    <mergeCell ref="A19:D19"/>
    <mergeCell ref="F19:J19"/>
    <mergeCell ref="L19:O19"/>
    <mergeCell ref="A31:D31"/>
    <mergeCell ref="F38:J38"/>
    <mergeCell ref="A43:D43"/>
    <mergeCell ref="A55:D55"/>
    <mergeCell ref="F57:J57"/>
    <mergeCell ref="A67:D67"/>
    <mergeCell ref="F76:J7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5805E-20D4-4084-95E3-FA4A9D823A62}">
  <dimension ref="A1:R112"/>
  <sheetViews>
    <sheetView workbookViewId="0">
      <selection activeCell="L34" sqref="L34"/>
    </sheetView>
  </sheetViews>
  <sheetFormatPr defaultRowHeight="15" x14ac:dyDescent="0.25"/>
  <cols>
    <col min="1" max="1" width="24.7109375" customWidth="1"/>
    <col min="2" max="2" width="11.28515625" customWidth="1"/>
    <col min="3" max="3" width="11.140625" customWidth="1"/>
    <col min="6" max="6" width="37.7109375" bestFit="1" customWidth="1"/>
    <col min="7" max="7" width="26.5703125" customWidth="1"/>
    <col min="8" max="8" width="10.42578125" customWidth="1"/>
    <col min="9" max="9" width="11" customWidth="1"/>
    <col min="12" max="12" width="14.28515625" bestFit="1" customWidth="1"/>
    <col min="13" max="13" width="13.42578125" bestFit="1" customWidth="1"/>
    <col min="14" max="14" width="13.42578125" customWidth="1"/>
    <col min="15" max="15" width="14.28515625" bestFit="1" customWidth="1"/>
  </cols>
  <sheetData>
    <row r="1" spans="1:10" ht="16.5" x14ac:dyDescent="0.3">
      <c r="A1" s="1" t="s">
        <v>159</v>
      </c>
      <c r="B1" s="80"/>
      <c r="C1" s="80"/>
      <c r="D1" s="80"/>
      <c r="E1" s="80"/>
      <c r="F1" s="80"/>
      <c r="G1" s="80"/>
      <c r="H1" s="80"/>
      <c r="I1" s="80"/>
    </row>
    <row r="2" spans="1:10" ht="16.5" x14ac:dyDescent="0.3">
      <c r="A2" s="2" t="s">
        <v>167</v>
      </c>
      <c r="B2" s="80"/>
      <c r="C2" s="80"/>
      <c r="D2" s="80"/>
      <c r="E2" s="80"/>
      <c r="F2" s="80"/>
      <c r="G2" s="80"/>
      <c r="H2" s="80"/>
      <c r="I2" s="80"/>
    </row>
    <row r="3" spans="1:10" ht="16.5" x14ac:dyDescent="0.3">
      <c r="A3" s="2" t="s">
        <v>161</v>
      </c>
      <c r="B3" s="3" t="s">
        <v>33</v>
      </c>
      <c r="C3" s="80"/>
      <c r="D3" s="80"/>
      <c r="E3" s="80"/>
      <c r="F3" s="80"/>
      <c r="G3" s="80"/>
      <c r="H3" s="80"/>
      <c r="I3" s="80"/>
    </row>
    <row r="4" spans="1:10" ht="16.5" x14ac:dyDescent="0.3">
      <c r="A4" s="2" t="s">
        <v>0</v>
      </c>
      <c r="B4" s="3" t="s">
        <v>1</v>
      </c>
      <c r="C4" s="80"/>
      <c r="D4" s="80"/>
      <c r="E4" s="80"/>
      <c r="F4" s="80"/>
      <c r="G4" s="80"/>
      <c r="H4" s="80"/>
      <c r="I4" s="80"/>
    </row>
    <row r="5" spans="1:10" ht="16.5" x14ac:dyDescent="0.3">
      <c r="A5" s="4" t="s">
        <v>2</v>
      </c>
      <c r="B5" s="5" t="s">
        <v>168</v>
      </c>
      <c r="C5" s="80"/>
      <c r="D5" s="80"/>
      <c r="E5" s="80"/>
      <c r="F5" s="80"/>
      <c r="G5" s="80"/>
      <c r="H5" s="80"/>
      <c r="I5" s="80"/>
    </row>
    <row r="6" spans="1:10" ht="16.5" x14ac:dyDescent="0.3">
      <c r="A6" s="4" t="s">
        <v>4</v>
      </c>
      <c r="B6" s="5" t="s">
        <v>6</v>
      </c>
      <c r="C6" s="80"/>
      <c r="D6" s="80"/>
      <c r="E6" s="80"/>
      <c r="F6" s="80"/>
      <c r="G6" s="80"/>
      <c r="H6" s="80"/>
      <c r="I6" s="80"/>
    </row>
    <row r="7" spans="1:10" ht="16.5" x14ac:dyDescent="0.3">
      <c r="A7" s="4"/>
      <c r="B7" s="80"/>
      <c r="C7" s="80"/>
      <c r="D7" s="80"/>
      <c r="E7" s="80"/>
      <c r="F7" s="80"/>
      <c r="G7" s="80"/>
      <c r="H7" s="80"/>
      <c r="I7" s="80"/>
    </row>
    <row r="8" spans="1:10" ht="16.5" x14ac:dyDescent="0.3">
      <c r="A8" s="80"/>
      <c r="B8" s="80"/>
      <c r="C8" s="80"/>
      <c r="D8" s="80"/>
      <c r="E8" s="80"/>
      <c r="F8" s="80"/>
      <c r="G8" s="80"/>
      <c r="H8" s="80"/>
      <c r="I8" s="80"/>
    </row>
    <row r="9" spans="1:10" ht="16.5" x14ac:dyDescent="0.3">
      <c r="A9" s="80"/>
      <c r="B9" s="80"/>
      <c r="C9" s="80"/>
      <c r="D9" s="80"/>
      <c r="E9" s="80"/>
      <c r="F9" s="80"/>
      <c r="G9" s="80"/>
      <c r="H9" s="80"/>
      <c r="I9" s="80"/>
    </row>
    <row r="10" spans="1:10" ht="15" customHeight="1" x14ac:dyDescent="0.25">
      <c r="A10" s="120" t="s">
        <v>212</v>
      </c>
      <c r="B10" s="120"/>
      <c r="C10" s="120"/>
      <c r="D10" s="120"/>
      <c r="E10" s="120"/>
      <c r="F10" s="120"/>
      <c r="G10" s="120"/>
      <c r="H10" s="120"/>
      <c r="I10" s="120"/>
      <c r="J10" s="120"/>
    </row>
    <row r="11" spans="1:10" x14ac:dyDescent="0.25">
      <c r="A11" s="120"/>
      <c r="B11" s="120"/>
      <c r="C11" s="120"/>
      <c r="D11" s="120"/>
      <c r="E11" s="120"/>
      <c r="F11" s="120"/>
      <c r="G11" s="120"/>
      <c r="H11" s="120"/>
      <c r="I11" s="120"/>
      <c r="J11" s="120"/>
    </row>
    <row r="12" spans="1:10" x14ac:dyDescent="0.25">
      <c r="A12" s="120"/>
      <c r="B12" s="120"/>
      <c r="C12" s="120"/>
      <c r="D12" s="120"/>
      <c r="E12" s="120"/>
      <c r="F12" s="120"/>
      <c r="G12" s="120"/>
      <c r="H12" s="120"/>
      <c r="I12" s="120"/>
      <c r="J12" s="120"/>
    </row>
    <row r="13" spans="1:10" x14ac:dyDescent="0.25">
      <c r="A13" s="120"/>
      <c r="B13" s="120"/>
      <c r="C13" s="120"/>
      <c r="D13" s="120"/>
      <c r="E13" s="120"/>
      <c r="F13" s="120"/>
      <c r="G13" s="120"/>
      <c r="H13" s="120"/>
      <c r="I13" s="120"/>
      <c r="J13" s="120"/>
    </row>
    <row r="14" spans="1:10" x14ac:dyDescent="0.25">
      <c r="A14" s="120"/>
      <c r="B14" s="120"/>
      <c r="C14" s="120"/>
      <c r="D14" s="120"/>
      <c r="E14" s="120"/>
      <c r="F14" s="120"/>
      <c r="G14" s="120"/>
      <c r="H14" s="120"/>
      <c r="I14" s="120"/>
      <c r="J14" s="120"/>
    </row>
    <row r="15" spans="1:10" x14ac:dyDescent="0.25">
      <c r="A15" s="120"/>
      <c r="B15" s="120"/>
      <c r="C15" s="120"/>
      <c r="D15" s="120"/>
      <c r="E15" s="120"/>
      <c r="F15" s="120"/>
      <c r="G15" s="120"/>
      <c r="H15" s="120"/>
      <c r="I15" s="120"/>
      <c r="J15" s="120"/>
    </row>
    <row r="16" spans="1:10" x14ac:dyDescent="0.25">
      <c r="A16" s="120"/>
      <c r="B16" s="120"/>
      <c r="C16" s="120"/>
      <c r="D16" s="120"/>
      <c r="E16" s="120"/>
      <c r="F16" s="120"/>
      <c r="G16" s="120"/>
      <c r="H16" s="120"/>
      <c r="I16" s="120"/>
      <c r="J16" s="120"/>
    </row>
    <row r="17" spans="1:18" x14ac:dyDescent="0.25">
      <c r="A17" s="106"/>
      <c r="B17" s="78"/>
      <c r="C17" s="78"/>
      <c r="D17" s="78"/>
      <c r="E17" s="78"/>
      <c r="F17" s="78"/>
      <c r="G17" s="78"/>
      <c r="H17" s="78"/>
      <c r="I17" s="78"/>
    </row>
    <row r="19" spans="1:18" x14ac:dyDescent="0.25">
      <c r="A19" s="79"/>
      <c r="B19" s="79"/>
      <c r="C19" s="79"/>
      <c r="D19" s="79"/>
      <c r="E19" s="79"/>
      <c r="F19" s="79"/>
      <c r="G19" s="79"/>
      <c r="H19" s="79"/>
      <c r="I19" s="79"/>
      <c r="J19" s="79"/>
    </row>
    <row r="20" spans="1:18" x14ac:dyDescent="0.25">
      <c r="A20" s="123" t="s">
        <v>213</v>
      </c>
      <c r="B20" s="123"/>
      <c r="C20" s="123"/>
      <c r="D20" s="123"/>
      <c r="E20" s="79"/>
      <c r="F20" s="121" t="s">
        <v>213</v>
      </c>
      <c r="G20" s="121"/>
      <c r="H20" s="121"/>
      <c r="I20" s="121"/>
      <c r="J20" s="121"/>
      <c r="L20" s="122" t="s">
        <v>206</v>
      </c>
      <c r="M20" s="122"/>
      <c r="N20" s="122"/>
      <c r="O20" s="122"/>
      <c r="P20" s="97"/>
      <c r="Q20" s="97"/>
      <c r="R20" s="97"/>
    </row>
    <row r="21" spans="1:18" ht="17.25" thickBot="1" x14ac:dyDescent="0.35">
      <c r="A21" s="82" t="s">
        <v>169</v>
      </c>
      <c r="B21" s="82" t="s">
        <v>180</v>
      </c>
      <c r="C21" s="82" t="s">
        <v>179</v>
      </c>
      <c r="D21" s="85" t="s">
        <v>171</v>
      </c>
      <c r="E21" s="80"/>
      <c r="F21" s="91" t="s">
        <v>170</v>
      </c>
      <c r="G21" s="91" t="s">
        <v>188</v>
      </c>
      <c r="H21" s="92" t="s">
        <v>181</v>
      </c>
      <c r="I21" s="92" t="s">
        <v>179</v>
      </c>
      <c r="J21" s="92" t="s">
        <v>171</v>
      </c>
      <c r="L21" s="98" t="s">
        <v>203</v>
      </c>
      <c r="M21" s="98" t="s">
        <v>204</v>
      </c>
      <c r="N21" s="98" t="s">
        <v>205</v>
      </c>
      <c r="O21" s="98" t="s">
        <v>211</v>
      </c>
      <c r="P21" s="90"/>
    </row>
    <row r="22" spans="1:18" ht="16.5" x14ac:dyDescent="0.3">
      <c r="A22" t="s">
        <v>174</v>
      </c>
      <c r="B22" s="84">
        <v>0</v>
      </c>
      <c r="C22" s="84">
        <v>0</v>
      </c>
      <c r="D22" s="89" t="e">
        <f>B22/C22</f>
        <v>#DIV/0!</v>
      </c>
      <c r="E22" s="80"/>
      <c r="F22" s="81" t="s">
        <v>189</v>
      </c>
      <c r="G22" s="81"/>
      <c r="H22" s="83">
        <v>0</v>
      </c>
      <c r="I22" s="83">
        <v>0</v>
      </c>
      <c r="J22" s="89" t="e">
        <f>H22/I22</f>
        <v>#DIV/0!</v>
      </c>
      <c r="L22" s="99" t="s">
        <v>182</v>
      </c>
      <c r="M22" s="100"/>
      <c r="N22" s="100"/>
      <c r="O22" s="101"/>
    </row>
    <row r="23" spans="1:18" ht="16.5" x14ac:dyDescent="0.3">
      <c r="A23" t="s">
        <v>172</v>
      </c>
      <c r="B23" s="84">
        <v>0</v>
      </c>
      <c r="C23" s="84">
        <v>0</v>
      </c>
      <c r="D23" s="89" t="e">
        <f t="shared" ref="D23:D29" si="0">B23/C23</f>
        <v>#DIV/0!</v>
      </c>
      <c r="E23" s="80"/>
      <c r="F23" s="81" t="s">
        <v>190</v>
      </c>
      <c r="G23" s="81"/>
      <c r="H23" s="83">
        <v>0</v>
      </c>
      <c r="I23" s="83">
        <v>0</v>
      </c>
      <c r="J23" s="89" t="e">
        <f t="shared" ref="J23:J36" si="1">H23/I23</f>
        <v>#DIV/0!</v>
      </c>
      <c r="L23" s="102" t="s">
        <v>207</v>
      </c>
      <c r="M23" s="103"/>
      <c r="N23" s="103"/>
      <c r="O23" s="104"/>
    </row>
    <row r="24" spans="1:18" ht="16.5" x14ac:dyDescent="0.3">
      <c r="A24" t="s">
        <v>173</v>
      </c>
      <c r="B24" s="84">
        <v>0</v>
      </c>
      <c r="C24" s="84">
        <v>0</v>
      </c>
      <c r="D24" s="89" t="e">
        <f t="shared" si="0"/>
        <v>#DIV/0!</v>
      </c>
      <c r="E24" s="80"/>
      <c r="F24" s="81" t="s">
        <v>191</v>
      </c>
      <c r="G24" s="81"/>
      <c r="H24" s="83">
        <v>0</v>
      </c>
      <c r="I24" s="83">
        <v>0</v>
      </c>
      <c r="J24" s="89" t="e">
        <f t="shared" si="1"/>
        <v>#DIV/0!</v>
      </c>
      <c r="L24" s="105" t="s">
        <v>208</v>
      </c>
      <c r="M24" s="103"/>
      <c r="N24" s="103"/>
      <c r="O24" s="104"/>
    </row>
    <row r="25" spans="1:18" ht="16.5" x14ac:dyDescent="0.3">
      <c r="A25" t="s">
        <v>175</v>
      </c>
      <c r="B25" s="84">
        <v>0</v>
      </c>
      <c r="C25" s="84">
        <v>0</v>
      </c>
      <c r="D25" s="89" t="e">
        <f t="shared" si="0"/>
        <v>#DIV/0!</v>
      </c>
      <c r="E25" s="80"/>
      <c r="F25" s="81" t="s">
        <v>192</v>
      </c>
      <c r="G25" s="81"/>
      <c r="H25" s="83">
        <v>0</v>
      </c>
      <c r="I25" s="83">
        <v>0</v>
      </c>
      <c r="J25" s="89" t="e">
        <f t="shared" si="1"/>
        <v>#DIV/0!</v>
      </c>
      <c r="L25" s="105" t="s">
        <v>209</v>
      </c>
      <c r="M25" s="103"/>
      <c r="N25" s="103"/>
      <c r="O25" s="104"/>
    </row>
    <row r="26" spans="1:18" ht="16.5" x14ac:dyDescent="0.3">
      <c r="A26" t="s">
        <v>176</v>
      </c>
      <c r="B26" s="84">
        <v>0</v>
      </c>
      <c r="C26" s="84">
        <v>0</v>
      </c>
      <c r="D26" s="89" t="e">
        <f t="shared" si="0"/>
        <v>#DIV/0!</v>
      </c>
      <c r="E26" s="80"/>
      <c r="F26" s="81" t="s">
        <v>193</v>
      </c>
      <c r="G26" s="81"/>
      <c r="H26" s="83">
        <v>0</v>
      </c>
      <c r="I26" s="83">
        <v>0</v>
      </c>
      <c r="J26" s="89" t="e">
        <f t="shared" si="1"/>
        <v>#DIV/0!</v>
      </c>
      <c r="L26" s="102" t="s">
        <v>130</v>
      </c>
      <c r="M26" s="103"/>
      <c r="N26" s="103"/>
      <c r="O26" s="104"/>
    </row>
    <row r="27" spans="1:18" ht="16.5" x14ac:dyDescent="0.3">
      <c r="A27" t="s">
        <v>177</v>
      </c>
      <c r="B27" s="84">
        <v>0</v>
      </c>
      <c r="C27" s="84">
        <v>0</v>
      </c>
      <c r="D27" s="89" t="e">
        <f t="shared" si="0"/>
        <v>#DIV/0!</v>
      </c>
      <c r="E27" s="80"/>
      <c r="F27" s="81" t="s">
        <v>194</v>
      </c>
      <c r="G27" s="81"/>
      <c r="H27" s="83">
        <v>0</v>
      </c>
      <c r="I27" s="83">
        <v>0</v>
      </c>
      <c r="J27" s="89" t="e">
        <f t="shared" si="1"/>
        <v>#DIV/0!</v>
      </c>
      <c r="L27" s="102" t="s">
        <v>210</v>
      </c>
      <c r="M27" s="103"/>
      <c r="N27" s="103"/>
      <c r="O27" s="104"/>
    </row>
    <row r="28" spans="1:18" ht="16.5" x14ac:dyDescent="0.3">
      <c r="A28" t="s">
        <v>178</v>
      </c>
      <c r="B28" s="84">
        <v>0</v>
      </c>
      <c r="C28" s="84">
        <v>0</v>
      </c>
      <c r="D28" s="89" t="e">
        <f t="shared" si="0"/>
        <v>#DIV/0!</v>
      </c>
      <c r="E28" s="80"/>
      <c r="F28" s="81" t="s">
        <v>195</v>
      </c>
      <c r="G28" s="81"/>
      <c r="H28" s="83">
        <v>0</v>
      </c>
      <c r="I28" s="83">
        <v>0</v>
      </c>
      <c r="J28" s="89" t="e">
        <f t="shared" si="1"/>
        <v>#DIV/0!</v>
      </c>
    </row>
    <row r="29" spans="1:18" x14ac:dyDescent="0.25">
      <c r="A29" s="87" t="s">
        <v>119</v>
      </c>
      <c r="B29" s="88">
        <f>SUM(B22:B28)</f>
        <v>0</v>
      </c>
      <c r="C29" s="88">
        <f>SUM(C22:C28)</f>
        <v>0</v>
      </c>
      <c r="D29" s="96" t="e">
        <f t="shared" si="0"/>
        <v>#DIV/0!</v>
      </c>
      <c r="F29" s="81" t="s">
        <v>196</v>
      </c>
      <c r="G29" s="81"/>
      <c r="H29" s="83">
        <v>0</v>
      </c>
      <c r="I29" s="83">
        <v>0</v>
      </c>
      <c r="J29" s="89" t="e">
        <f t="shared" si="1"/>
        <v>#DIV/0!</v>
      </c>
    </row>
    <row r="30" spans="1:18" x14ac:dyDescent="0.25">
      <c r="B30" s="84"/>
      <c r="C30" s="84"/>
      <c r="F30" s="81" t="s">
        <v>197</v>
      </c>
      <c r="G30" s="81"/>
      <c r="H30" s="83">
        <v>0</v>
      </c>
      <c r="I30" s="83">
        <v>0</v>
      </c>
      <c r="J30" s="89" t="e">
        <f t="shared" si="1"/>
        <v>#DIV/0!</v>
      </c>
    </row>
    <row r="31" spans="1:18" x14ac:dyDescent="0.25">
      <c r="B31" s="84"/>
      <c r="C31" s="84"/>
      <c r="F31" s="81" t="s">
        <v>198</v>
      </c>
      <c r="G31" s="81"/>
      <c r="H31" s="83">
        <v>0</v>
      </c>
      <c r="I31" s="83">
        <v>0</v>
      </c>
      <c r="J31" s="89" t="e">
        <f t="shared" si="1"/>
        <v>#DIV/0!</v>
      </c>
    </row>
    <row r="32" spans="1:18" x14ac:dyDescent="0.25">
      <c r="A32" s="123" t="s">
        <v>214</v>
      </c>
      <c r="B32" s="123"/>
      <c r="C32" s="123"/>
      <c r="D32" s="123"/>
      <c r="F32" s="81" t="s">
        <v>199</v>
      </c>
      <c r="G32" s="81"/>
      <c r="H32" s="83">
        <v>0</v>
      </c>
      <c r="I32" s="83">
        <v>0</v>
      </c>
      <c r="J32" s="89" t="e">
        <f t="shared" si="1"/>
        <v>#DIV/0!</v>
      </c>
    </row>
    <row r="33" spans="1:10" ht="15.75" thickBot="1" x14ac:dyDescent="0.3">
      <c r="A33" s="82" t="s">
        <v>169</v>
      </c>
      <c r="B33" s="82" t="s">
        <v>180</v>
      </c>
      <c r="C33" s="82" t="s">
        <v>179</v>
      </c>
      <c r="D33" s="85" t="s">
        <v>171</v>
      </c>
      <c r="F33" s="81" t="s">
        <v>200</v>
      </c>
      <c r="H33" s="83">
        <v>0</v>
      </c>
      <c r="I33" s="83">
        <v>0</v>
      </c>
      <c r="J33" s="89" t="e">
        <f t="shared" si="1"/>
        <v>#DIV/0!</v>
      </c>
    </row>
    <row r="34" spans="1:10" x14ac:dyDescent="0.25">
      <c r="A34" t="s">
        <v>174</v>
      </c>
      <c r="B34" s="84">
        <v>0</v>
      </c>
      <c r="C34" s="84">
        <v>0</v>
      </c>
      <c r="D34" s="89" t="e">
        <f>B34/C34</f>
        <v>#DIV/0!</v>
      </c>
      <c r="F34" s="81" t="s">
        <v>200</v>
      </c>
      <c r="H34" s="83">
        <v>0</v>
      </c>
      <c r="I34" s="83">
        <v>0</v>
      </c>
      <c r="J34" s="89" t="e">
        <f t="shared" si="1"/>
        <v>#DIV/0!</v>
      </c>
    </row>
    <row r="35" spans="1:10" x14ac:dyDescent="0.25">
      <c r="A35" t="s">
        <v>172</v>
      </c>
      <c r="B35" s="84">
        <v>0</v>
      </c>
      <c r="C35" s="84">
        <v>0</v>
      </c>
      <c r="D35" s="89" t="e">
        <f t="shared" ref="D35:D41" si="2">B35/C35</f>
        <v>#DIV/0!</v>
      </c>
      <c r="F35" s="81" t="s">
        <v>200</v>
      </c>
      <c r="H35" s="83">
        <v>0</v>
      </c>
      <c r="I35" s="83">
        <v>0</v>
      </c>
      <c r="J35" s="89" t="e">
        <f t="shared" si="1"/>
        <v>#DIV/0!</v>
      </c>
    </row>
    <row r="36" spans="1:10" x14ac:dyDescent="0.25">
      <c r="A36" t="s">
        <v>173</v>
      </c>
      <c r="B36" s="84">
        <v>0</v>
      </c>
      <c r="C36" s="84">
        <v>0</v>
      </c>
      <c r="D36" s="89" t="e">
        <f t="shared" si="2"/>
        <v>#DIV/0!</v>
      </c>
      <c r="F36" s="93" t="s">
        <v>119</v>
      </c>
      <c r="G36" s="86"/>
      <c r="H36" s="94">
        <f>SUM(H22:H35)</f>
        <v>0</v>
      </c>
      <c r="I36" s="94">
        <f>SUM(I22:I35)</f>
        <v>0</v>
      </c>
      <c r="J36" s="95" t="e">
        <f t="shared" si="1"/>
        <v>#DIV/0!</v>
      </c>
    </row>
    <row r="37" spans="1:10" x14ac:dyDescent="0.25">
      <c r="A37" t="s">
        <v>175</v>
      </c>
      <c r="B37" s="84">
        <v>0</v>
      </c>
      <c r="C37" s="84">
        <v>0</v>
      </c>
      <c r="D37" s="89" t="e">
        <f t="shared" si="2"/>
        <v>#DIV/0!</v>
      </c>
    </row>
    <row r="38" spans="1:10" x14ac:dyDescent="0.25">
      <c r="A38" t="s">
        <v>176</v>
      </c>
      <c r="B38" s="84">
        <v>0</v>
      </c>
      <c r="C38" s="84">
        <v>0</v>
      </c>
      <c r="D38" s="89" t="e">
        <f t="shared" si="2"/>
        <v>#DIV/0!</v>
      </c>
    </row>
    <row r="39" spans="1:10" x14ac:dyDescent="0.25">
      <c r="A39" t="s">
        <v>177</v>
      </c>
      <c r="B39" s="84">
        <v>0</v>
      </c>
      <c r="C39" s="84">
        <v>0</v>
      </c>
      <c r="D39" s="89" t="e">
        <f t="shared" si="2"/>
        <v>#DIV/0!</v>
      </c>
      <c r="F39" s="121" t="s">
        <v>219</v>
      </c>
      <c r="G39" s="121"/>
      <c r="H39" s="121"/>
      <c r="I39" s="121"/>
      <c r="J39" s="121"/>
    </row>
    <row r="40" spans="1:10" ht="15.75" thickBot="1" x14ac:dyDescent="0.3">
      <c r="A40" t="s">
        <v>178</v>
      </c>
      <c r="B40" s="84">
        <v>0</v>
      </c>
      <c r="C40" s="84">
        <v>0</v>
      </c>
      <c r="D40" s="89" t="e">
        <f t="shared" si="2"/>
        <v>#DIV/0!</v>
      </c>
      <c r="F40" s="91" t="s">
        <v>170</v>
      </c>
      <c r="G40" s="91" t="s">
        <v>188</v>
      </c>
      <c r="H40" s="92" t="s">
        <v>181</v>
      </c>
      <c r="I40" s="92" t="s">
        <v>179</v>
      </c>
      <c r="J40" s="92" t="s">
        <v>171</v>
      </c>
    </row>
    <row r="41" spans="1:10" x14ac:dyDescent="0.25">
      <c r="A41" s="87" t="s">
        <v>119</v>
      </c>
      <c r="B41" s="88">
        <f>SUM(B34:B40)</f>
        <v>0</v>
      </c>
      <c r="C41" s="88">
        <f>SUM(C34:C40)</f>
        <v>0</v>
      </c>
      <c r="D41" s="96" t="e">
        <f t="shared" si="2"/>
        <v>#DIV/0!</v>
      </c>
      <c r="F41" s="81" t="s">
        <v>189</v>
      </c>
      <c r="G41" s="81"/>
      <c r="H41" s="83">
        <v>0</v>
      </c>
      <c r="I41" s="83">
        <v>0</v>
      </c>
      <c r="J41" s="89" t="e">
        <f>H41/I41</f>
        <v>#DIV/0!</v>
      </c>
    </row>
    <row r="42" spans="1:10" x14ac:dyDescent="0.25">
      <c r="F42" s="81" t="s">
        <v>190</v>
      </c>
      <c r="G42" s="81"/>
      <c r="H42" s="83">
        <v>0</v>
      </c>
      <c r="I42" s="83">
        <v>0</v>
      </c>
      <c r="J42" s="89" t="e">
        <f t="shared" ref="J42:J55" si="3">H42/I42</f>
        <v>#DIV/0!</v>
      </c>
    </row>
    <row r="43" spans="1:10" x14ac:dyDescent="0.25">
      <c r="F43" s="81" t="s">
        <v>191</v>
      </c>
      <c r="G43" s="81"/>
      <c r="H43" s="83">
        <v>0</v>
      </c>
      <c r="I43" s="83">
        <v>0</v>
      </c>
      <c r="J43" s="89" t="e">
        <f t="shared" si="3"/>
        <v>#DIV/0!</v>
      </c>
    </row>
    <row r="44" spans="1:10" x14ac:dyDescent="0.25">
      <c r="A44" s="123" t="s">
        <v>215</v>
      </c>
      <c r="B44" s="123"/>
      <c r="C44" s="123"/>
      <c r="D44" s="123"/>
      <c r="F44" s="81" t="s">
        <v>192</v>
      </c>
      <c r="G44" s="81"/>
      <c r="H44" s="83">
        <v>0</v>
      </c>
      <c r="I44" s="83">
        <v>0</v>
      </c>
      <c r="J44" s="89" t="e">
        <f t="shared" si="3"/>
        <v>#DIV/0!</v>
      </c>
    </row>
    <row r="45" spans="1:10" ht="15.75" thickBot="1" x14ac:dyDescent="0.3">
      <c r="A45" s="82" t="s">
        <v>169</v>
      </c>
      <c r="B45" s="82" t="s">
        <v>180</v>
      </c>
      <c r="C45" s="82" t="s">
        <v>179</v>
      </c>
      <c r="D45" s="85" t="s">
        <v>171</v>
      </c>
      <c r="F45" s="81" t="s">
        <v>193</v>
      </c>
      <c r="G45" s="81"/>
      <c r="H45" s="83">
        <v>0</v>
      </c>
      <c r="I45" s="83">
        <v>0</v>
      </c>
      <c r="J45" s="89" t="e">
        <f t="shared" si="3"/>
        <v>#DIV/0!</v>
      </c>
    </row>
    <row r="46" spans="1:10" x14ac:dyDescent="0.25">
      <c r="A46" t="s">
        <v>174</v>
      </c>
      <c r="B46" s="84">
        <v>0</v>
      </c>
      <c r="C46" s="84">
        <v>0</v>
      </c>
      <c r="D46" s="89" t="e">
        <f>B46/C46</f>
        <v>#DIV/0!</v>
      </c>
      <c r="F46" s="81" t="s">
        <v>194</v>
      </c>
      <c r="G46" s="81"/>
      <c r="H46" s="83">
        <v>0</v>
      </c>
      <c r="I46" s="83">
        <v>0</v>
      </c>
      <c r="J46" s="89" t="e">
        <f t="shared" si="3"/>
        <v>#DIV/0!</v>
      </c>
    </row>
    <row r="47" spans="1:10" x14ac:dyDescent="0.25">
      <c r="A47" t="s">
        <v>172</v>
      </c>
      <c r="B47" s="84">
        <v>0</v>
      </c>
      <c r="C47" s="84">
        <v>0</v>
      </c>
      <c r="D47" s="89" t="e">
        <f t="shared" ref="D47:D53" si="4">B47/C47</f>
        <v>#DIV/0!</v>
      </c>
      <c r="F47" s="81" t="s">
        <v>195</v>
      </c>
      <c r="G47" s="81"/>
      <c r="H47" s="83">
        <v>0</v>
      </c>
      <c r="I47" s="83">
        <v>0</v>
      </c>
      <c r="J47" s="89" t="e">
        <f t="shared" si="3"/>
        <v>#DIV/0!</v>
      </c>
    </row>
    <row r="48" spans="1:10" x14ac:dyDescent="0.25">
      <c r="A48" t="s">
        <v>173</v>
      </c>
      <c r="B48" s="84">
        <v>0</v>
      </c>
      <c r="C48" s="84">
        <v>0</v>
      </c>
      <c r="D48" s="89" t="e">
        <f t="shared" si="4"/>
        <v>#DIV/0!</v>
      </c>
      <c r="F48" s="81" t="s">
        <v>196</v>
      </c>
      <c r="G48" s="81"/>
      <c r="H48" s="83">
        <v>0</v>
      </c>
      <c r="I48" s="83">
        <v>0</v>
      </c>
      <c r="J48" s="89" t="e">
        <f t="shared" si="3"/>
        <v>#DIV/0!</v>
      </c>
    </row>
    <row r="49" spans="1:10" x14ac:dyDescent="0.25">
      <c r="A49" t="s">
        <v>175</v>
      </c>
      <c r="B49" s="84">
        <v>0</v>
      </c>
      <c r="C49" s="84">
        <v>0</v>
      </c>
      <c r="D49" s="89" t="e">
        <f t="shared" si="4"/>
        <v>#DIV/0!</v>
      </c>
      <c r="F49" s="81" t="s">
        <v>197</v>
      </c>
      <c r="G49" s="81"/>
      <c r="H49" s="83">
        <v>0</v>
      </c>
      <c r="I49" s="83">
        <v>0</v>
      </c>
      <c r="J49" s="89" t="e">
        <f t="shared" si="3"/>
        <v>#DIV/0!</v>
      </c>
    </row>
    <row r="50" spans="1:10" x14ac:dyDescent="0.25">
      <c r="A50" t="s">
        <v>176</v>
      </c>
      <c r="B50" s="84">
        <v>0</v>
      </c>
      <c r="C50" s="84">
        <v>0</v>
      </c>
      <c r="D50" s="89" t="e">
        <f t="shared" si="4"/>
        <v>#DIV/0!</v>
      </c>
      <c r="F50" s="81" t="s">
        <v>198</v>
      </c>
      <c r="G50" s="81"/>
      <c r="H50" s="83">
        <v>0</v>
      </c>
      <c r="I50" s="83">
        <v>0</v>
      </c>
      <c r="J50" s="89" t="e">
        <f t="shared" si="3"/>
        <v>#DIV/0!</v>
      </c>
    </row>
    <row r="51" spans="1:10" x14ac:dyDescent="0.25">
      <c r="A51" t="s">
        <v>177</v>
      </c>
      <c r="B51" s="84">
        <v>0</v>
      </c>
      <c r="C51" s="84">
        <v>0</v>
      </c>
      <c r="D51" s="89" t="e">
        <f t="shared" si="4"/>
        <v>#DIV/0!</v>
      </c>
      <c r="F51" s="81" t="s">
        <v>199</v>
      </c>
      <c r="G51" s="81"/>
      <c r="H51" s="83">
        <v>0</v>
      </c>
      <c r="I51" s="83">
        <v>0</v>
      </c>
      <c r="J51" s="89" t="e">
        <f t="shared" si="3"/>
        <v>#DIV/0!</v>
      </c>
    </row>
    <row r="52" spans="1:10" x14ac:dyDescent="0.25">
      <c r="A52" t="s">
        <v>178</v>
      </c>
      <c r="B52" s="84">
        <v>0</v>
      </c>
      <c r="C52" s="84">
        <v>0</v>
      </c>
      <c r="D52" s="89" t="e">
        <f t="shared" si="4"/>
        <v>#DIV/0!</v>
      </c>
      <c r="F52" s="81" t="s">
        <v>200</v>
      </c>
      <c r="H52" s="83">
        <v>0</v>
      </c>
      <c r="I52" s="83">
        <v>0</v>
      </c>
      <c r="J52" s="89" t="e">
        <f t="shared" si="3"/>
        <v>#DIV/0!</v>
      </c>
    </row>
    <row r="53" spans="1:10" x14ac:dyDescent="0.25">
      <c r="A53" s="87" t="s">
        <v>119</v>
      </c>
      <c r="B53" s="88">
        <f>SUM(B46:B52)</f>
        <v>0</v>
      </c>
      <c r="C53" s="88">
        <f>SUM(C46:C52)</f>
        <v>0</v>
      </c>
      <c r="D53" s="96" t="e">
        <f t="shared" si="4"/>
        <v>#DIV/0!</v>
      </c>
      <c r="F53" s="81" t="s">
        <v>200</v>
      </c>
      <c r="H53" s="83">
        <v>0</v>
      </c>
      <c r="I53" s="83">
        <v>0</v>
      </c>
      <c r="J53" s="89" t="e">
        <f t="shared" si="3"/>
        <v>#DIV/0!</v>
      </c>
    </row>
    <row r="54" spans="1:10" x14ac:dyDescent="0.25">
      <c r="F54" s="81" t="s">
        <v>200</v>
      </c>
      <c r="H54" s="83">
        <v>0</v>
      </c>
      <c r="I54" s="83">
        <v>0</v>
      </c>
      <c r="J54" s="89" t="e">
        <f t="shared" si="3"/>
        <v>#DIV/0!</v>
      </c>
    </row>
    <row r="55" spans="1:10" x14ac:dyDescent="0.25">
      <c r="F55" s="93" t="s">
        <v>119</v>
      </c>
      <c r="G55" s="86"/>
      <c r="H55" s="94">
        <f>SUM(H41:H54)</f>
        <v>0</v>
      </c>
      <c r="I55" s="94">
        <f>SUM(I41:I54)</f>
        <v>0</v>
      </c>
      <c r="J55" s="95" t="e">
        <f t="shared" si="3"/>
        <v>#DIV/0!</v>
      </c>
    </row>
    <row r="56" spans="1:10" x14ac:dyDescent="0.25">
      <c r="A56" s="123" t="s">
        <v>216</v>
      </c>
      <c r="B56" s="123"/>
      <c r="C56" s="123"/>
      <c r="D56" s="123"/>
    </row>
    <row r="57" spans="1:10" ht="15.75" thickBot="1" x14ac:dyDescent="0.3">
      <c r="A57" s="82" t="s">
        <v>169</v>
      </c>
      <c r="B57" s="82" t="s">
        <v>180</v>
      </c>
      <c r="C57" s="82" t="s">
        <v>179</v>
      </c>
      <c r="D57" s="85" t="s">
        <v>171</v>
      </c>
    </row>
    <row r="58" spans="1:10" x14ac:dyDescent="0.25">
      <c r="A58" t="s">
        <v>174</v>
      </c>
      <c r="B58" s="84">
        <v>0</v>
      </c>
      <c r="C58" s="84">
        <v>0</v>
      </c>
      <c r="D58" s="89" t="e">
        <f>B58/C58</f>
        <v>#DIV/0!</v>
      </c>
      <c r="F58" s="121" t="s">
        <v>218</v>
      </c>
      <c r="G58" s="121"/>
      <c r="H58" s="121"/>
      <c r="I58" s="121"/>
      <c r="J58" s="121"/>
    </row>
    <row r="59" spans="1:10" ht="15.75" thickBot="1" x14ac:dyDescent="0.3">
      <c r="A59" t="s">
        <v>172</v>
      </c>
      <c r="B59" s="84">
        <v>0</v>
      </c>
      <c r="C59" s="84">
        <v>0</v>
      </c>
      <c r="D59" s="89" t="e">
        <f t="shared" ref="D59:D65" si="5">B59/C59</f>
        <v>#DIV/0!</v>
      </c>
      <c r="F59" s="91" t="s">
        <v>170</v>
      </c>
      <c r="G59" s="91" t="s">
        <v>188</v>
      </c>
      <c r="H59" s="92" t="s">
        <v>181</v>
      </c>
      <c r="I59" s="92" t="s">
        <v>179</v>
      </c>
      <c r="J59" s="92" t="s">
        <v>171</v>
      </c>
    </row>
    <row r="60" spans="1:10" x14ac:dyDescent="0.25">
      <c r="A60" t="s">
        <v>173</v>
      </c>
      <c r="B60" s="84">
        <v>0</v>
      </c>
      <c r="C60" s="84">
        <v>0</v>
      </c>
      <c r="D60" s="89" t="e">
        <f t="shared" si="5"/>
        <v>#DIV/0!</v>
      </c>
      <c r="F60" s="81" t="s">
        <v>189</v>
      </c>
      <c r="G60" s="81"/>
      <c r="H60" s="83">
        <v>0</v>
      </c>
      <c r="I60" s="83">
        <v>0</v>
      </c>
      <c r="J60" s="89" t="e">
        <f>H60/I60</f>
        <v>#DIV/0!</v>
      </c>
    </row>
    <row r="61" spans="1:10" x14ac:dyDescent="0.25">
      <c r="A61" t="s">
        <v>175</v>
      </c>
      <c r="B61" s="84">
        <v>0</v>
      </c>
      <c r="C61" s="84">
        <v>0</v>
      </c>
      <c r="D61" s="89" t="e">
        <f t="shared" si="5"/>
        <v>#DIV/0!</v>
      </c>
      <c r="F61" s="81" t="s">
        <v>190</v>
      </c>
      <c r="G61" s="81"/>
      <c r="H61" s="83">
        <v>0</v>
      </c>
      <c r="I61" s="83">
        <v>0</v>
      </c>
      <c r="J61" s="89" t="e">
        <f t="shared" ref="J61:J74" si="6">H61/I61</f>
        <v>#DIV/0!</v>
      </c>
    </row>
    <row r="62" spans="1:10" x14ac:dyDescent="0.25">
      <c r="A62" t="s">
        <v>176</v>
      </c>
      <c r="B62" s="84">
        <v>0</v>
      </c>
      <c r="C62" s="84">
        <v>0</v>
      </c>
      <c r="D62" s="89" t="e">
        <f t="shared" si="5"/>
        <v>#DIV/0!</v>
      </c>
      <c r="F62" s="81" t="s">
        <v>191</v>
      </c>
      <c r="G62" s="81"/>
      <c r="H62" s="83">
        <v>0</v>
      </c>
      <c r="I62" s="83">
        <v>0</v>
      </c>
      <c r="J62" s="89" t="e">
        <f t="shared" si="6"/>
        <v>#DIV/0!</v>
      </c>
    </row>
    <row r="63" spans="1:10" x14ac:dyDescent="0.25">
      <c r="A63" t="s">
        <v>177</v>
      </c>
      <c r="B63" s="84">
        <v>0</v>
      </c>
      <c r="C63" s="84">
        <v>0</v>
      </c>
      <c r="D63" s="89" t="e">
        <f t="shared" si="5"/>
        <v>#DIV/0!</v>
      </c>
      <c r="F63" s="81" t="s">
        <v>192</v>
      </c>
      <c r="G63" s="81"/>
      <c r="H63" s="83">
        <v>0</v>
      </c>
      <c r="I63" s="83">
        <v>0</v>
      </c>
      <c r="J63" s="89" t="e">
        <f t="shared" si="6"/>
        <v>#DIV/0!</v>
      </c>
    </row>
    <row r="64" spans="1:10" x14ac:dyDescent="0.25">
      <c r="A64" t="s">
        <v>178</v>
      </c>
      <c r="B64" s="84">
        <v>0</v>
      </c>
      <c r="C64" s="84">
        <v>0</v>
      </c>
      <c r="D64" s="89" t="e">
        <f t="shared" si="5"/>
        <v>#DIV/0!</v>
      </c>
      <c r="F64" s="81" t="s">
        <v>193</v>
      </c>
      <c r="G64" s="81"/>
      <c r="H64" s="83">
        <v>0</v>
      </c>
      <c r="I64" s="83">
        <v>0</v>
      </c>
      <c r="J64" s="89" t="e">
        <f t="shared" si="6"/>
        <v>#DIV/0!</v>
      </c>
    </row>
    <row r="65" spans="1:10" x14ac:dyDescent="0.25">
      <c r="A65" s="87" t="s">
        <v>119</v>
      </c>
      <c r="B65" s="88">
        <f>SUM(B58:B64)</f>
        <v>0</v>
      </c>
      <c r="C65" s="88">
        <f>SUM(C58:C64)</f>
        <v>0</v>
      </c>
      <c r="D65" s="96" t="e">
        <f t="shared" si="5"/>
        <v>#DIV/0!</v>
      </c>
      <c r="F65" s="81" t="s">
        <v>194</v>
      </c>
      <c r="G65" s="81"/>
      <c r="H65" s="83">
        <v>0</v>
      </c>
      <c r="I65" s="83">
        <v>0</v>
      </c>
      <c r="J65" s="89" t="e">
        <f t="shared" si="6"/>
        <v>#DIV/0!</v>
      </c>
    </row>
    <row r="66" spans="1:10" x14ac:dyDescent="0.25">
      <c r="F66" s="81" t="s">
        <v>195</v>
      </c>
      <c r="G66" s="81"/>
      <c r="H66" s="83">
        <v>0</v>
      </c>
      <c r="I66" s="83">
        <v>0</v>
      </c>
      <c r="J66" s="89" t="e">
        <f t="shared" si="6"/>
        <v>#DIV/0!</v>
      </c>
    </row>
    <row r="67" spans="1:10" x14ac:dyDescent="0.25">
      <c r="F67" s="81" t="s">
        <v>196</v>
      </c>
      <c r="G67" s="81"/>
      <c r="H67" s="83">
        <v>0</v>
      </c>
      <c r="I67" s="83">
        <v>0</v>
      </c>
      <c r="J67" s="89" t="e">
        <f t="shared" si="6"/>
        <v>#DIV/0!</v>
      </c>
    </row>
    <row r="68" spans="1:10" x14ac:dyDescent="0.25">
      <c r="A68" s="123" t="s">
        <v>217</v>
      </c>
      <c r="B68" s="123"/>
      <c r="C68" s="123"/>
      <c r="D68" s="123"/>
      <c r="F68" s="81" t="s">
        <v>197</v>
      </c>
      <c r="G68" s="81"/>
      <c r="H68" s="83">
        <v>0</v>
      </c>
      <c r="I68" s="83">
        <v>0</v>
      </c>
      <c r="J68" s="89" t="e">
        <f t="shared" si="6"/>
        <v>#DIV/0!</v>
      </c>
    </row>
    <row r="69" spans="1:10" ht="15.75" thickBot="1" x14ac:dyDescent="0.3">
      <c r="A69" s="82" t="s">
        <v>169</v>
      </c>
      <c r="B69" s="82" t="s">
        <v>180</v>
      </c>
      <c r="C69" s="82" t="s">
        <v>179</v>
      </c>
      <c r="D69" s="85" t="s">
        <v>171</v>
      </c>
      <c r="F69" s="81" t="s">
        <v>198</v>
      </c>
      <c r="G69" s="81"/>
      <c r="H69" s="83">
        <v>0</v>
      </c>
      <c r="I69" s="83">
        <v>0</v>
      </c>
      <c r="J69" s="89" t="e">
        <f t="shared" si="6"/>
        <v>#DIV/0!</v>
      </c>
    </row>
    <row r="70" spans="1:10" x14ac:dyDescent="0.25">
      <c r="A70" t="s">
        <v>174</v>
      </c>
      <c r="B70" s="84">
        <v>0</v>
      </c>
      <c r="C70" s="84">
        <v>0</v>
      </c>
      <c r="D70" s="89" t="e">
        <f>B70/C70</f>
        <v>#DIV/0!</v>
      </c>
      <c r="F70" s="81" t="s">
        <v>199</v>
      </c>
      <c r="G70" s="81"/>
      <c r="H70" s="83">
        <v>0</v>
      </c>
      <c r="I70" s="83">
        <v>0</v>
      </c>
      <c r="J70" s="89" t="e">
        <f t="shared" si="6"/>
        <v>#DIV/0!</v>
      </c>
    </row>
    <row r="71" spans="1:10" x14ac:dyDescent="0.25">
      <c r="A71" t="s">
        <v>172</v>
      </c>
      <c r="B71" s="84">
        <v>0</v>
      </c>
      <c r="C71" s="84">
        <v>0</v>
      </c>
      <c r="D71" s="89" t="e">
        <f t="shared" ref="D71:D77" si="7">B71/C71</f>
        <v>#DIV/0!</v>
      </c>
      <c r="F71" s="81" t="s">
        <v>200</v>
      </c>
      <c r="H71" s="83">
        <v>0</v>
      </c>
      <c r="I71" s="83">
        <v>0</v>
      </c>
      <c r="J71" s="89" t="e">
        <f t="shared" si="6"/>
        <v>#DIV/0!</v>
      </c>
    </row>
    <row r="72" spans="1:10" x14ac:dyDescent="0.25">
      <c r="A72" t="s">
        <v>173</v>
      </c>
      <c r="B72" s="84">
        <v>0</v>
      </c>
      <c r="C72" s="84">
        <v>0</v>
      </c>
      <c r="D72" s="89" t="e">
        <f t="shared" si="7"/>
        <v>#DIV/0!</v>
      </c>
      <c r="F72" s="81" t="s">
        <v>200</v>
      </c>
      <c r="H72" s="83">
        <v>0</v>
      </c>
      <c r="I72" s="83">
        <v>0</v>
      </c>
      <c r="J72" s="89" t="e">
        <f t="shared" si="6"/>
        <v>#DIV/0!</v>
      </c>
    </row>
    <row r="73" spans="1:10" x14ac:dyDescent="0.25">
      <c r="A73" t="s">
        <v>175</v>
      </c>
      <c r="B73" s="84">
        <v>0</v>
      </c>
      <c r="C73" s="84">
        <v>0</v>
      </c>
      <c r="D73" s="89" t="e">
        <f t="shared" si="7"/>
        <v>#DIV/0!</v>
      </c>
      <c r="F73" s="81" t="s">
        <v>200</v>
      </c>
      <c r="H73" s="83">
        <v>0</v>
      </c>
      <c r="I73" s="83">
        <v>0</v>
      </c>
      <c r="J73" s="89" t="e">
        <f t="shared" si="6"/>
        <v>#DIV/0!</v>
      </c>
    </row>
    <row r="74" spans="1:10" x14ac:dyDescent="0.25">
      <c r="A74" t="s">
        <v>176</v>
      </c>
      <c r="B74" s="84">
        <v>0</v>
      </c>
      <c r="C74" s="84">
        <v>0</v>
      </c>
      <c r="D74" s="89" t="e">
        <f t="shared" si="7"/>
        <v>#DIV/0!</v>
      </c>
      <c r="F74" s="93" t="s">
        <v>119</v>
      </c>
      <c r="G74" s="86"/>
      <c r="H74" s="94">
        <f>SUM(H60:H73)</f>
        <v>0</v>
      </c>
      <c r="I74" s="94">
        <f>SUM(I60:I73)</f>
        <v>0</v>
      </c>
      <c r="J74" s="95" t="e">
        <f t="shared" si="6"/>
        <v>#DIV/0!</v>
      </c>
    </row>
    <row r="75" spans="1:10" x14ac:dyDescent="0.25">
      <c r="A75" t="s">
        <v>177</v>
      </c>
      <c r="B75" s="84">
        <v>0</v>
      </c>
      <c r="C75" s="84">
        <v>0</v>
      </c>
      <c r="D75" s="89" t="e">
        <f t="shared" si="7"/>
        <v>#DIV/0!</v>
      </c>
    </row>
    <row r="76" spans="1:10" x14ac:dyDescent="0.25">
      <c r="A76" t="s">
        <v>178</v>
      </c>
      <c r="B76" s="84">
        <v>0</v>
      </c>
      <c r="C76" s="84">
        <v>0</v>
      </c>
      <c r="D76" s="89" t="e">
        <f t="shared" si="7"/>
        <v>#DIV/0!</v>
      </c>
    </row>
    <row r="77" spans="1:10" x14ac:dyDescent="0.25">
      <c r="A77" s="87" t="s">
        <v>119</v>
      </c>
      <c r="B77" s="88">
        <f>SUM(B70:B76)</f>
        <v>0</v>
      </c>
      <c r="C77" s="88">
        <f>SUM(C70:C76)</f>
        <v>0</v>
      </c>
      <c r="D77" s="96" t="e">
        <f t="shared" si="7"/>
        <v>#DIV/0!</v>
      </c>
      <c r="F77" s="121" t="s">
        <v>216</v>
      </c>
      <c r="G77" s="121"/>
      <c r="H77" s="121"/>
      <c r="I77" s="121"/>
      <c r="J77" s="121"/>
    </row>
    <row r="78" spans="1:10" ht="15.75" thickBot="1" x14ac:dyDescent="0.3">
      <c r="F78" s="91" t="s">
        <v>170</v>
      </c>
      <c r="G78" s="91" t="s">
        <v>188</v>
      </c>
      <c r="H78" s="92" t="s">
        <v>181</v>
      </c>
      <c r="I78" s="92" t="s">
        <v>179</v>
      </c>
      <c r="J78" s="92" t="s">
        <v>171</v>
      </c>
    </row>
    <row r="79" spans="1:10" x14ac:dyDescent="0.25">
      <c r="F79" s="81" t="s">
        <v>189</v>
      </c>
      <c r="G79" s="81"/>
      <c r="H79" s="83">
        <v>0</v>
      </c>
      <c r="I79" s="83">
        <v>0</v>
      </c>
      <c r="J79" s="89" t="e">
        <f>H79/I79</f>
        <v>#DIV/0!</v>
      </c>
    </row>
    <row r="80" spans="1:10" x14ac:dyDescent="0.25">
      <c r="F80" s="81" t="s">
        <v>190</v>
      </c>
      <c r="G80" s="81"/>
      <c r="H80" s="83">
        <v>0</v>
      </c>
      <c r="I80" s="83">
        <v>0</v>
      </c>
      <c r="J80" s="89" t="e">
        <f t="shared" ref="J80:J93" si="8">H80/I80</f>
        <v>#DIV/0!</v>
      </c>
    </row>
    <row r="81" spans="6:10" x14ac:dyDescent="0.25">
      <c r="F81" s="81" t="s">
        <v>191</v>
      </c>
      <c r="G81" s="81"/>
      <c r="H81" s="83">
        <v>0</v>
      </c>
      <c r="I81" s="83">
        <v>0</v>
      </c>
      <c r="J81" s="89" t="e">
        <f t="shared" si="8"/>
        <v>#DIV/0!</v>
      </c>
    </row>
    <row r="82" spans="6:10" x14ac:dyDescent="0.25">
      <c r="F82" s="81" t="s">
        <v>192</v>
      </c>
      <c r="G82" s="81"/>
      <c r="H82" s="83">
        <v>0</v>
      </c>
      <c r="I82" s="83">
        <v>0</v>
      </c>
      <c r="J82" s="89" t="e">
        <f t="shared" si="8"/>
        <v>#DIV/0!</v>
      </c>
    </row>
    <row r="83" spans="6:10" x14ac:dyDescent="0.25">
      <c r="F83" s="81" t="s">
        <v>193</v>
      </c>
      <c r="G83" s="81"/>
      <c r="H83" s="83">
        <v>0</v>
      </c>
      <c r="I83" s="83">
        <v>0</v>
      </c>
      <c r="J83" s="89" t="e">
        <f t="shared" si="8"/>
        <v>#DIV/0!</v>
      </c>
    </row>
    <row r="84" spans="6:10" x14ac:dyDescent="0.25">
      <c r="F84" s="81" t="s">
        <v>194</v>
      </c>
      <c r="G84" s="81"/>
      <c r="H84" s="83">
        <v>0</v>
      </c>
      <c r="I84" s="83">
        <v>0</v>
      </c>
      <c r="J84" s="89" t="e">
        <f t="shared" si="8"/>
        <v>#DIV/0!</v>
      </c>
    </row>
    <row r="85" spans="6:10" x14ac:dyDescent="0.25">
      <c r="F85" s="81" t="s">
        <v>195</v>
      </c>
      <c r="G85" s="81"/>
      <c r="H85" s="83">
        <v>0</v>
      </c>
      <c r="I85" s="83">
        <v>0</v>
      </c>
      <c r="J85" s="89" t="e">
        <f t="shared" si="8"/>
        <v>#DIV/0!</v>
      </c>
    </row>
    <row r="86" spans="6:10" x14ac:dyDescent="0.25">
      <c r="F86" s="81" t="s">
        <v>196</v>
      </c>
      <c r="G86" s="81"/>
      <c r="H86" s="83">
        <v>0</v>
      </c>
      <c r="I86" s="83">
        <v>0</v>
      </c>
      <c r="J86" s="89" t="e">
        <f t="shared" si="8"/>
        <v>#DIV/0!</v>
      </c>
    </row>
    <row r="87" spans="6:10" x14ac:dyDescent="0.25">
      <c r="F87" s="81" t="s">
        <v>197</v>
      </c>
      <c r="G87" s="81"/>
      <c r="H87" s="83">
        <v>0</v>
      </c>
      <c r="I87" s="83">
        <v>0</v>
      </c>
      <c r="J87" s="89" t="e">
        <f t="shared" si="8"/>
        <v>#DIV/0!</v>
      </c>
    </row>
    <row r="88" spans="6:10" x14ac:dyDescent="0.25">
      <c r="F88" s="81" t="s">
        <v>198</v>
      </c>
      <c r="G88" s="81"/>
      <c r="H88" s="83">
        <v>0</v>
      </c>
      <c r="I88" s="83">
        <v>0</v>
      </c>
      <c r="J88" s="89" t="e">
        <f t="shared" si="8"/>
        <v>#DIV/0!</v>
      </c>
    </row>
    <row r="89" spans="6:10" x14ac:dyDescent="0.25">
      <c r="F89" s="81" t="s">
        <v>199</v>
      </c>
      <c r="G89" s="81"/>
      <c r="H89" s="83">
        <v>0</v>
      </c>
      <c r="I89" s="83">
        <v>0</v>
      </c>
      <c r="J89" s="89" t="e">
        <f t="shared" si="8"/>
        <v>#DIV/0!</v>
      </c>
    </row>
    <row r="90" spans="6:10" x14ac:dyDescent="0.25">
      <c r="F90" s="81" t="s">
        <v>200</v>
      </c>
      <c r="H90" s="83">
        <v>0</v>
      </c>
      <c r="I90" s="83">
        <v>0</v>
      </c>
      <c r="J90" s="89" t="e">
        <f t="shared" si="8"/>
        <v>#DIV/0!</v>
      </c>
    </row>
    <row r="91" spans="6:10" x14ac:dyDescent="0.25">
      <c r="F91" s="81" t="s">
        <v>200</v>
      </c>
      <c r="H91" s="83">
        <v>0</v>
      </c>
      <c r="I91" s="83">
        <v>0</v>
      </c>
      <c r="J91" s="89" t="e">
        <f t="shared" si="8"/>
        <v>#DIV/0!</v>
      </c>
    </row>
    <row r="92" spans="6:10" x14ac:dyDescent="0.25">
      <c r="F92" s="81" t="s">
        <v>200</v>
      </c>
      <c r="H92" s="83">
        <v>0</v>
      </c>
      <c r="I92" s="83">
        <v>0</v>
      </c>
      <c r="J92" s="89" t="e">
        <f t="shared" si="8"/>
        <v>#DIV/0!</v>
      </c>
    </row>
    <row r="93" spans="6:10" x14ac:dyDescent="0.25">
      <c r="F93" s="93" t="s">
        <v>119</v>
      </c>
      <c r="G93" s="86"/>
      <c r="H93" s="94">
        <f>SUM(H79:H92)</f>
        <v>0</v>
      </c>
      <c r="I93" s="94">
        <f>SUM(I79:I92)</f>
        <v>0</v>
      </c>
      <c r="J93" s="95" t="e">
        <f t="shared" si="8"/>
        <v>#DIV/0!</v>
      </c>
    </row>
    <row r="96" spans="6:10" x14ac:dyDescent="0.25">
      <c r="F96" s="121" t="s">
        <v>217</v>
      </c>
      <c r="G96" s="121"/>
      <c r="H96" s="121"/>
      <c r="I96" s="121"/>
      <c r="J96" s="121"/>
    </row>
    <row r="97" spans="6:10" ht="15.75" thickBot="1" x14ac:dyDescent="0.3">
      <c r="F97" s="91" t="s">
        <v>170</v>
      </c>
      <c r="G97" s="91" t="s">
        <v>188</v>
      </c>
      <c r="H97" s="92" t="s">
        <v>181</v>
      </c>
      <c r="I97" s="92" t="s">
        <v>179</v>
      </c>
      <c r="J97" s="92" t="s">
        <v>171</v>
      </c>
    </row>
    <row r="98" spans="6:10" x14ac:dyDescent="0.25">
      <c r="F98" s="81" t="s">
        <v>189</v>
      </c>
      <c r="G98" s="81"/>
      <c r="H98" s="83">
        <v>0</v>
      </c>
      <c r="I98" s="83">
        <v>0</v>
      </c>
      <c r="J98" s="89" t="e">
        <f>H98/I98</f>
        <v>#DIV/0!</v>
      </c>
    </row>
    <row r="99" spans="6:10" x14ac:dyDescent="0.25">
      <c r="F99" s="81" t="s">
        <v>190</v>
      </c>
      <c r="G99" s="81"/>
      <c r="H99" s="83">
        <v>0</v>
      </c>
      <c r="I99" s="83">
        <v>0</v>
      </c>
      <c r="J99" s="89" t="e">
        <f t="shared" ref="J99:J112" si="9">H99/I99</f>
        <v>#DIV/0!</v>
      </c>
    </row>
    <row r="100" spans="6:10" x14ac:dyDescent="0.25">
      <c r="F100" s="81" t="s">
        <v>191</v>
      </c>
      <c r="G100" s="81"/>
      <c r="H100" s="83">
        <v>0</v>
      </c>
      <c r="I100" s="83">
        <v>0</v>
      </c>
      <c r="J100" s="89" t="e">
        <f t="shared" si="9"/>
        <v>#DIV/0!</v>
      </c>
    </row>
    <row r="101" spans="6:10" x14ac:dyDescent="0.25">
      <c r="F101" s="81" t="s">
        <v>192</v>
      </c>
      <c r="G101" s="81"/>
      <c r="H101" s="83">
        <v>0</v>
      </c>
      <c r="I101" s="83">
        <v>0</v>
      </c>
      <c r="J101" s="89" t="e">
        <f t="shared" si="9"/>
        <v>#DIV/0!</v>
      </c>
    </row>
    <row r="102" spans="6:10" x14ac:dyDescent="0.25">
      <c r="F102" s="81" t="s">
        <v>193</v>
      </c>
      <c r="G102" s="81"/>
      <c r="H102" s="83">
        <v>0</v>
      </c>
      <c r="I102" s="83">
        <v>0</v>
      </c>
      <c r="J102" s="89" t="e">
        <f t="shared" si="9"/>
        <v>#DIV/0!</v>
      </c>
    </row>
    <row r="103" spans="6:10" x14ac:dyDescent="0.25">
      <c r="F103" s="81" t="s">
        <v>194</v>
      </c>
      <c r="G103" s="81"/>
      <c r="H103" s="83">
        <v>0</v>
      </c>
      <c r="I103" s="83">
        <v>0</v>
      </c>
      <c r="J103" s="89" t="e">
        <f t="shared" si="9"/>
        <v>#DIV/0!</v>
      </c>
    </row>
    <row r="104" spans="6:10" x14ac:dyDescent="0.25">
      <c r="F104" s="81" t="s">
        <v>195</v>
      </c>
      <c r="G104" s="81"/>
      <c r="H104" s="83">
        <v>0</v>
      </c>
      <c r="I104" s="83">
        <v>0</v>
      </c>
      <c r="J104" s="89" t="e">
        <f t="shared" si="9"/>
        <v>#DIV/0!</v>
      </c>
    </row>
    <row r="105" spans="6:10" x14ac:dyDescent="0.25">
      <c r="F105" s="81" t="s">
        <v>196</v>
      </c>
      <c r="G105" s="81"/>
      <c r="H105" s="83">
        <v>0</v>
      </c>
      <c r="I105" s="83">
        <v>0</v>
      </c>
      <c r="J105" s="89" t="e">
        <f t="shared" si="9"/>
        <v>#DIV/0!</v>
      </c>
    </row>
    <row r="106" spans="6:10" x14ac:dyDescent="0.25">
      <c r="F106" s="81" t="s">
        <v>197</v>
      </c>
      <c r="G106" s="81"/>
      <c r="H106" s="83">
        <v>0</v>
      </c>
      <c r="I106" s="83">
        <v>0</v>
      </c>
      <c r="J106" s="89" t="e">
        <f t="shared" si="9"/>
        <v>#DIV/0!</v>
      </c>
    </row>
    <row r="107" spans="6:10" x14ac:dyDescent="0.25">
      <c r="F107" s="81" t="s">
        <v>198</v>
      </c>
      <c r="G107" s="81"/>
      <c r="H107" s="83">
        <v>0</v>
      </c>
      <c r="I107" s="83">
        <v>0</v>
      </c>
      <c r="J107" s="89" t="e">
        <f t="shared" si="9"/>
        <v>#DIV/0!</v>
      </c>
    </row>
    <row r="108" spans="6:10" x14ac:dyDescent="0.25">
      <c r="F108" s="81" t="s">
        <v>199</v>
      </c>
      <c r="G108" s="81"/>
      <c r="H108" s="83">
        <v>0</v>
      </c>
      <c r="I108" s="83">
        <v>0</v>
      </c>
      <c r="J108" s="89" t="e">
        <f t="shared" si="9"/>
        <v>#DIV/0!</v>
      </c>
    </row>
    <row r="109" spans="6:10" x14ac:dyDescent="0.25">
      <c r="F109" s="81" t="s">
        <v>200</v>
      </c>
      <c r="H109" s="83">
        <v>0</v>
      </c>
      <c r="I109" s="83">
        <v>0</v>
      </c>
      <c r="J109" s="89" t="e">
        <f t="shared" si="9"/>
        <v>#DIV/0!</v>
      </c>
    </row>
    <row r="110" spans="6:10" x14ac:dyDescent="0.25">
      <c r="F110" s="81" t="s">
        <v>200</v>
      </c>
      <c r="H110" s="83">
        <v>0</v>
      </c>
      <c r="I110" s="83">
        <v>0</v>
      </c>
      <c r="J110" s="89" t="e">
        <f t="shared" si="9"/>
        <v>#DIV/0!</v>
      </c>
    </row>
    <row r="111" spans="6:10" x14ac:dyDescent="0.25">
      <c r="F111" s="81" t="s">
        <v>200</v>
      </c>
      <c r="H111" s="83">
        <v>0</v>
      </c>
      <c r="I111" s="83">
        <v>0</v>
      </c>
      <c r="J111" s="89" t="e">
        <f t="shared" si="9"/>
        <v>#DIV/0!</v>
      </c>
    </row>
    <row r="112" spans="6:10" x14ac:dyDescent="0.25">
      <c r="F112" s="93" t="s">
        <v>119</v>
      </c>
      <c r="G112" s="86"/>
      <c r="H112" s="94">
        <f>SUM(H98:H111)</f>
        <v>0</v>
      </c>
      <c r="I112" s="94">
        <f>SUM(I98:I111)</f>
        <v>0</v>
      </c>
      <c r="J112" s="95" t="e">
        <f t="shared" si="9"/>
        <v>#DIV/0!</v>
      </c>
    </row>
  </sheetData>
  <mergeCells count="12">
    <mergeCell ref="A10:J16"/>
    <mergeCell ref="F96:J96"/>
    <mergeCell ref="A20:D20"/>
    <mergeCell ref="F20:J20"/>
    <mergeCell ref="L20:O20"/>
    <mergeCell ref="A32:D32"/>
    <mergeCell ref="F39:J39"/>
    <mergeCell ref="A44:D44"/>
    <mergeCell ref="A56:D56"/>
    <mergeCell ref="F58:J58"/>
    <mergeCell ref="A68:D68"/>
    <mergeCell ref="F77:J7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
  <sheetViews>
    <sheetView workbookViewId="0">
      <selection activeCell="G17" sqref="G17"/>
    </sheetView>
  </sheetViews>
  <sheetFormatPr defaultRowHeight="15" x14ac:dyDescent="0.25"/>
  <cols>
    <col min="1" max="2" width="18.42578125" customWidth="1"/>
    <col min="3" max="3" width="18.28515625" customWidth="1"/>
  </cols>
  <sheetData>
    <row r="1" spans="1:3" x14ac:dyDescent="0.25">
      <c r="A1" s="18" t="s">
        <v>37</v>
      </c>
      <c r="B1" s="18"/>
      <c r="C1" s="18"/>
    </row>
    <row r="2" spans="1:3" x14ac:dyDescent="0.25">
      <c r="A2" s="14" t="s">
        <v>38</v>
      </c>
      <c r="B2" s="14" t="s">
        <v>92</v>
      </c>
    </row>
    <row r="3" spans="1:3" x14ac:dyDescent="0.25">
      <c r="A3" s="34" t="s">
        <v>81</v>
      </c>
      <c r="B3" t="s">
        <v>93</v>
      </c>
    </row>
    <row r="4" spans="1:3" x14ac:dyDescent="0.25">
      <c r="A4" t="s">
        <v>82</v>
      </c>
      <c r="B4" t="s">
        <v>94</v>
      </c>
    </row>
    <row r="5" spans="1:3" x14ac:dyDescent="0.25">
      <c r="A5" t="s">
        <v>83</v>
      </c>
      <c r="B5" t="s">
        <v>95</v>
      </c>
    </row>
    <row r="6" spans="1:3" x14ac:dyDescent="0.25">
      <c r="A6" t="s">
        <v>84</v>
      </c>
      <c r="B6" t="s">
        <v>96</v>
      </c>
    </row>
    <row r="7" spans="1:3" x14ac:dyDescent="0.25">
      <c r="A7" t="s">
        <v>85</v>
      </c>
      <c r="B7" t="s">
        <v>97</v>
      </c>
    </row>
    <row r="8" spans="1:3" x14ac:dyDescent="0.25">
      <c r="A8" t="s">
        <v>86</v>
      </c>
      <c r="B8" t="s">
        <v>98</v>
      </c>
    </row>
    <row r="9" spans="1:3" x14ac:dyDescent="0.25">
      <c r="A9" t="s">
        <v>87</v>
      </c>
      <c r="B9" t="s">
        <v>99</v>
      </c>
    </row>
    <row r="10" spans="1:3" x14ac:dyDescent="0.25">
      <c r="A10" t="s">
        <v>88</v>
      </c>
      <c r="B10" t="s">
        <v>100</v>
      </c>
    </row>
    <row r="11" spans="1:3" x14ac:dyDescent="0.25">
      <c r="A11" t="s">
        <v>89</v>
      </c>
      <c r="B11" t="s">
        <v>101</v>
      </c>
    </row>
    <row r="12" spans="1:3" x14ac:dyDescent="0.25">
      <c r="B12" t="s">
        <v>102</v>
      </c>
    </row>
    <row r="13" spans="1:3" x14ac:dyDescent="0.25">
      <c r="B13" t="s">
        <v>103</v>
      </c>
    </row>
    <row r="14" spans="1:3" x14ac:dyDescent="0.25">
      <c r="A14" s="14" t="s">
        <v>39</v>
      </c>
      <c r="B14" t="s">
        <v>104</v>
      </c>
    </row>
    <row r="15" spans="1:3" x14ac:dyDescent="0.25">
      <c r="A15" s="19" t="s">
        <v>34</v>
      </c>
      <c r="B15" t="s">
        <v>105</v>
      </c>
    </row>
    <row r="16" spans="1:3" x14ac:dyDescent="0.25">
      <c r="A16" s="19" t="s">
        <v>40</v>
      </c>
      <c r="B16" t="s">
        <v>106</v>
      </c>
    </row>
    <row r="17" spans="1:2" x14ac:dyDescent="0.25">
      <c r="A17" s="19" t="s">
        <v>41</v>
      </c>
      <c r="B17" t="s">
        <v>107</v>
      </c>
    </row>
    <row r="18" spans="1:2" x14ac:dyDescent="0.25">
      <c r="B18" t="s">
        <v>108</v>
      </c>
    </row>
    <row r="19" spans="1:2" x14ac:dyDescent="0.25">
      <c r="B19" t="s">
        <v>109</v>
      </c>
    </row>
    <row r="20" spans="1:2" x14ac:dyDescent="0.25">
      <c r="B20" t="s">
        <v>110</v>
      </c>
    </row>
    <row r="21" spans="1:2" x14ac:dyDescent="0.25">
      <c r="B21" t="s">
        <v>112</v>
      </c>
    </row>
    <row r="22" spans="1:2" x14ac:dyDescent="0.25">
      <c r="B22" t="s">
        <v>111</v>
      </c>
    </row>
    <row r="23" spans="1:2" x14ac:dyDescent="0.25">
      <c r="B23" t="s">
        <v>113</v>
      </c>
    </row>
    <row r="24" spans="1:2" x14ac:dyDescent="0.25">
      <c r="B2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5.1 ACO Clinical Priority Areas</vt:lpstr>
      <vt:lpstr>5.2 APM Quality Measures</vt:lpstr>
      <vt:lpstr>5.3 Pop Risk Summary</vt:lpstr>
      <vt:lpstr>5.4 2018 Pop Health Investments</vt:lpstr>
      <vt:lpstr>5.5 2019 Pop Health Investments</vt:lpstr>
      <vt:lpstr>5.6 Primary Care Spend (2019)</vt:lpstr>
      <vt:lpstr>5.6 Primary Care Spend (2018)</vt:lpstr>
      <vt:lpstr>5.6 Primary Care Spend (2017)</vt:lpstr>
      <vt:lpstr>Lists_ForDropdown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Miles, Melissa</dc:creator>
  <cp:lastModifiedBy>Miles, Melissa</cp:lastModifiedBy>
  <cp:lastPrinted>2018-05-18T14:09:09Z</cp:lastPrinted>
  <dcterms:created xsi:type="dcterms:W3CDTF">2018-04-30T15:08:46Z</dcterms:created>
  <dcterms:modified xsi:type="dcterms:W3CDTF">2018-06-11T19:46:16Z</dcterms:modified>
</cp:coreProperties>
</file>