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19\Salary charts\"/>
    </mc:Choice>
  </mc:AlternateContent>
  <xr:revisionPtr revIDLastSave="0" documentId="8_{D0312E5B-5D57-4895-86FE-F5E61D3300FE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alary Table Clarification" sheetId="1" r:id="rId1"/>
  </sheets>
  <calcPr calcId="179017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<sst xmlns="http://schemas.openxmlformats.org/spreadsheetml/2006/main" count="12" uniqueCount="12">
  <si>
    <t>Salary Range</t>
  </si>
  <si>
    <t>$0 - $199,999</t>
  </si>
  <si>
    <t>$200,000 - $299,999</t>
  </si>
  <si>
    <t>$300,000 - $499,999</t>
  </si>
  <si>
    <t>$500,000 - $999,999</t>
  </si>
  <si>
    <t>$1,000,000 +</t>
  </si>
  <si>
    <t>Total # of Staff</t>
  </si>
  <si>
    <t>Retirement Contributions</t>
  </si>
  <si>
    <t>Provide Headcount &amp; Box 5 Wages from 2017 W2s</t>
  </si>
  <si>
    <t>Employer Portion (allocation method allowed):</t>
  </si>
  <si>
    <t>Total Salaries (includes incentives, bonuses, severance, CTO, etc.)</t>
  </si>
  <si>
    <t>Health Insurance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</si>
</sst>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4" xfId="0" applyBorder="1"/>
    <xf numFmtId="0" fontId="0" fillId="2" borderId="2" xfId="0" applyFill="1" applyBorder="1" applyAlignment="1">
      <alignment vertical="center" wrapText="1"/>
    </xf>
    <xf numFmtId="0" fontId="0" fillId="2" borderId="1" xfId="0" applyFill="1" applyBorder="1"/>
    <xf numFmtId="0" fontId="2" fillId="0" borderId="12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164" fontId="0" fillId="2" borderId="3" xfId="1" applyNumberFormat="1" applyFont="1" applyFill="1" applyBorder="1"/>
    <xf numFmtId="164" fontId="0" fillId="2" borderId="2" xfId="1" applyNumberFormat="1" applyFont="1" applyFill="1" applyBorder="1"/>
    <xf numFmtId="164" fontId="0" fillId="0" borderId="3" xfId="1" applyNumberFormat="1" applyFont="1" applyBorder="1"/>
    <xf numFmtId="164" fontId="0" fillId="0" borderId="2" xfId="1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15</xdr:row>
      <xdr:rowOff>123825</xdr:rowOff>
    </xdr:from>
    <xdr:to>
      <xdr:col>6</xdr:col>
      <xdr:colOff>75092</xdr:colOff>
      <xdr:row>23</xdr:row>
      <xdr:rowOff>47444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BEED86-5D3C-4893-B585-292AE5EC6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238625"/>
          <a:ext cx="8866667" cy="1447619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7</xdr:row>
      <xdr:rowOff>152399</xdr:rowOff>
    </xdr:from>
    <xdr:ext cx="7667625" cy="95346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FB36A6-5994-4A62-A157-861DEB7A2F62}"/>
            </a:ext>
          </a:extLst>
        </xdr:cNvPr>
        <xdr:cNvSpPr txBox="1"/>
      </xdr:nvSpPr>
      <xdr:spPr>
        <a:xfrm>
          <a:off x="57150" y="2743199"/>
          <a:ext cx="7667625" cy="95346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Does the Employer Portion of Health Insurance Coverage and Retirement</a:t>
          </a:r>
          <a:r>
            <a:rPr lang="en-US" sz="1100" baseline="0"/>
            <a:t> Contributions include Medical, Dental and Vision - or just Medical?  Medical, dental and vision</a:t>
          </a:r>
        </a:p>
        <a:p>
          <a:endParaRPr lang="en-US" sz="1100" baseline="0"/>
        </a:p>
        <a:p>
          <a:r>
            <a:rPr lang="en-US" sz="1100" baseline="0"/>
            <a:t>Are the above mentioned numbers "real" numbers or an allocation?   Real numbers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tabSelected="1" workbookViewId="0">
      <selection activeCell="H7" sqref="H7"/>
    </sheetView>
  </sheetViews>
  <sheetFormatPr defaultRowHeight="15" x14ac:dyDescent="0.25"/>
  <cols>
    <col min="1" max="1" width="26.5703125" customWidth="1"/>
    <col min="2" max="2" width="13.85546875" bestFit="1" customWidth="1"/>
    <col min="3" max="5" width="27.7109375" customWidth="1"/>
  </cols>
  <sheetData>
    <row r="1" spans="1:5" ht="16.5" thickBot="1" x14ac:dyDescent="0.3">
      <c r="A1" s="18" t="s">
        <v>8</v>
      </c>
      <c r="B1" s="19"/>
      <c r="C1" s="20"/>
      <c r="D1" s="18" t="s">
        <v>9</v>
      </c>
      <c r="E1" s="20"/>
    </row>
    <row r="2" spans="1:5" ht="45" x14ac:dyDescent="0.25">
      <c r="A2" s="6" t="s">
        <v>0</v>
      </c>
      <c r="B2" s="7" t="s">
        <v>6</v>
      </c>
      <c r="C2" s="12" t="s">
        <v>10</v>
      </c>
      <c r="D2" s="13" t="s">
        <v>11</v>
      </c>
      <c r="E2" s="8" t="s">
        <v>7</v>
      </c>
    </row>
    <row r="3" spans="1:5" ht="28.9" customHeight="1" x14ac:dyDescent="0.25">
      <c r="A3" s="10" t="s">
        <v>1</v>
      </c>
      <c r="B3" s="11">
        <v>1138</v>
      </c>
      <c r="C3" s="14">
        <f>47114334-750778-725057-546914</f>
        <v>45091585</v>
      </c>
      <c r="D3" s="15">
        <v>6590930</v>
      </c>
      <c r="E3" s="14">
        <v>1516957</v>
      </c>
    </row>
    <row r="4" spans="1:5" ht="28.9" customHeight="1" x14ac:dyDescent="0.25">
      <c r="A4" s="10" t="s">
        <v>2</v>
      </c>
      <c r="B4" s="11">
        <v>3</v>
      </c>
      <c r="C4" s="14">
        <v>750778</v>
      </c>
      <c r="D4" s="15">
        <v>59908</v>
      </c>
      <c r="E4" s="14">
        <v>24000</v>
      </c>
    </row>
    <row r="5" spans="1:5" ht="28.9" customHeight="1" x14ac:dyDescent="0.25">
      <c r="A5" s="2" t="s">
        <v>3</v>
      </c>
      <c r="B5" s="1">
        <v>2</v>
      </c>
      <c r="C5" s="16">
        <v>725057</v>
      </c>
      <c r="D5" s="17">
        <v>28649</v>
      </c>
      <c r="E5" s="16">
        <v>8000</v>
      </c>
    </row>
    <row r="6" spans="1:5" ht="28.9" customHeight="1" x14ac:dyDescent="0.25">
      <c r="A6" s="2" t="s">
        <v>4</v>
      </c>
      <c r="B6" s="1">
        <v>1</v>
      </c>
      <c r="C6" s="16">
        <v>546914</v>
      </c>
      <c r="D6" s="17">
        <v>17435</v>
      </c>
      <c r="E6" s="16">
        <v>8000</v>
      </c>
    </row>
    <row r="7" spans="1:5" ht="28.9" customHeight="1" thickBot="1" x14ac:dyDescent="0.3">
      <c r="A7" s="3" t="s">
        <v>5</v>
      </c>
      <c r="B7" s="4"/>
      <c r="C7" s="5"/>
      <c r="D7" s="9"/>
      <c r="E7" s="5"/>
    </row>
    <row r="31" ht="28.9" customHeight="1" x14ac:dyDescent="0.25"/>
    <row r="32" ht="28.9" customHeight="1" x14ac:dyDescent="0.25"/>
    <row r="33" ht="28.9" customHeight="1" x14ac:dyDescent="0.25"/>
    <row r="34" ht="28.9" customHeight="1" x14ac:dyDescent="0.25"/>
    <row r="35" ht="28.9" customHeight="1" x14ac:dyDescent="0.25"/>
  </sheetData>
  <mergeCells count="2">
    <mergeCell ref="A1:C1"/>
    <mergeCell ref="D1:E1"/>
  </mergeCells>
  <printOptions gridLines="1"/>
  <pageMargins left="0.2" right="0.2" top="0.5" bottom="0.5" header="0.3" footer="0.1"/>
  <pageSetup scale="92" orientation="landscape" r:id="rId1"/>
  <headerFooter>
    <oddFooter>&amp;L&amp;F
&amp;A&amp;C&amp;D&amp;RPage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Table Clarification</vt:lpstr>
    </vt:vector>
  </TitlesOfParts>
  <Company>The UVM Health Network - Porter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Bertrand, Jennifer</dc:creator>
  <cp:lastModifiedBy>Theroux, Kelly</cp:lastModifiedBy>
  <cp:lastPrinted>2018-06-25T12:45:46Z</cp:lastPrinted>
  <dcterms:created xsi:type="dcterms:W3CDTF">2018-06-07T15:21:24Z</dcterms:created>
  <dcterms:modified xsi:type="dcterms:W3CDTF">2018-07-03T16:44:27Z</dcterms:modified>
</cp:coreProperties>
</file>