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9F857A40-D72A-4C9E-9057-BCEE7E1122BA}" xr6:coauthVersionLast="43" xr6:coauthVersionMax="43" xr10:uidLastSave="{00000000-0000-0000-0000-000000000000}"/>
  <bookViews>
    <workbookView xWindow="28680" yWindow="-120" windowWidth="29040" windowHeight="16440" xr2:uid="{00000000-000D-0000-FFFF-FFFF00000000}"/>
  </bookViews>
  <sheets>
    <sheet name="SVMC" sheetId="1" r:id="rId1"/>
  </sheets>
  <definedNames>
    <definedName name="_xlnm.Print_Area" localSheetId="0">SVMC!$A$1:$H$24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E13" i="1"/>
  <c r="E12" i="1"/>
  <c r="E16" i="1" s="1"/>
  <c r="D16" i="1"/>
</calcChain>
</file>

<file path=xl/sharedStrings.xml><?xml version="1.0" encoding="utf-8"?>
<sst xmlns="http://schemas.openxmlformats.org/spreadsheetml/2006/main" count="28" uniqueCount="21">
  <si>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</si>
  <si>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</si>
  <si>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</si>
  <si>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</si>
  <si>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</si>
  <si>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</si>
  <si>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</si>
  <si>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</si>
  <si>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</si>
  <si>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</si>
  <si>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</si>
  <si>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</si>
  <si>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</si>
  <si>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</si>
  <si>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</si>
  <si>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</si>
  <si>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No</t>
  </si>
  <si>
    <t>*</t>
  </si>
  <si>
    <t>* Maximum Upside/Downside risk for CY 2020 has not been determined at this time. The maximum risk for</t>
  </si>
  <si>
    <t>CY 2019 is $2,200,000, this was reduced from $4,200,000 for the first year participating is all programs.</t>
  </si>
  <si>
    <t>Southwestern Vermont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</si>
</sst>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20">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2" borderId="2" xfId="0" applyFont="1" applyFill="1" applyBorder="1"/>
    <xf numFmtId="0" fontId="4" fillId="0" borderId="0" xfId="1" applyAlignment="1">
      <alignment horizontal="left"/>
    </xf>
    <xf numFmtId="0" fontId="2" fillId="0" borderId="0" xfId="0" applyFont="1" applyAlignment="1">
      <alignment horizontal="left"/>
    </xf>
    <xf numFmtId="164" fontId="2" fillId="0" borderId="2" xfId="2" applyNumberFormat="1" applyFont="1" applyBorder="1"/>
    <xf numFmtId="164" fontId="2" fillId="0" borderId="2" xfId="0" applyNumberFormat="1" applyFont="1" applyBorder="1"/>
    <xf numFmtId="0" fontId="2" fillId="0" borderId="3" xfId="0" applyFont="1" applyBorder="1" applyAlignment="1">
      <alignment horizontal="center"/>
    </xf>
    <xf numFmtId="0" fontId="3" fillId="0" borderId="0" xfId="0" applyFont="1" applyAlignment="1">
      <alignment horizontal="left" wrapText="1"/>
    </xf>
    <xf numFmtId="0" fontId="6" fillId="0" borderId="0" xfId="0" applyFont="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8"/>
  <sheetViews>
    <sheetView showGridLines="0" tabSelected="1" workbookViewId="0">
      <selection activeCell="B3" sqref="B3"/>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19" t="s">
        <v>20</v>
      </c>
    </row>
    <row r="3" spans="2:6" ht="15.75" x14ac:dyDescent="0.25">
      <c r="B3" s="1" t="s">
        <v>0</v>
      </c>
    </row>
    <row r="5" spans="2:6" ht="15.75" x14ac:dyDescent="0.25">
      <c r="B5" s="2"/>
      <c r="C5" s="2"/>
      <c r="D5" s="2"/>
      <c r="E5" s="2"/>
      <c r="F5" s="2"/>
    </row>
    <row r="6" spans="2:6" ht="15.75" x14ac:dyDescent="0.25">
      <c r="B6" s="10" t="s">
        <v>1</v>
      </c>
      <c r="C6" s="2"/>
      <c r="D6" s="2"/>
      <c r="E6" s="2"/>
      <c r="F6" s="2"/>
    </row>
    <row r="7" spans="2:6" ht="15.75" x14ac:dyDescent="0.25">
      <c r="B7" s="2"/>
      <c r="C7" s="2"/>
      <c r="D7" s="2"/>
      <c r="E7" s="2"/>
      <c r="F7" s="2"/>
    </row>
    <row r="8" spans="2:6" ht="28.5" customHeight="1" x14ac:dyDescent="0.25">
      <c r="B8" s="18" t="s">
        <v>2</v>
      </c>
      <c r="C8" s="18"/>
      <c r="D8" s="18"/>
      <c r="E8" s="18"/>
      <c r="F8" s="18"/>
    </row>
    <row r="9" spans="2:6" ht="15.75" x14ac:dyDescent="0.25">
      <c r="B9" s="2"/>
      <c r="C9" s="2"/>
      <c r="D9" s="2"/>
      <c r="E9" s="2"/>
      <c r="F9" s="2"/>
    </row>
    <row r="10" spans="2:6" ht="46.5" customHeight="1" x14ac:dyDescent="0.25">
      <c r="B10" s="9" t="s">
        <v>3</v>
      </c>
      <c r="C10" s="7" t="s">
        <v>5</v>
      </c>
      <c r="D10" s="7" t="s">
        <v>7</v>
      </c>
      <c r="E10" s="7" t="s">
        <v>8</v>
      </c>
      <c r="F10" s="8" t="s">
        <v>9</v>
      </c>
    </row>
    <row r="11" spans="2:6" ht="25.5" customHeight="1" x14ac:dyDescent="0.25">
      <c r="B11" s="4"/>
      <c r="C11" s="5" t="s">
        <v>4</v>
      </c>
      <c r="D11" s="5" t="s">
        <v>6</v>
      </c>
      <c r="E11" s="5" t="s">
        <v>6</v>
      </c>
      <c r="F11" s="6" t="s">
        <v>6</v>
      </c>
    </row>
    <row r="12" spans="2:6" ht="24" customHeight="1" x14ac:dyDescent="0.25">
      <c r="B12" s="3" t="s">
        <v>10</v>
      </c>
      <c r="C12" s="11" t="s">
        <v>15</v>
      </c>
      <c r="D12" s="15">
        <v>3700</v>
      </c>
      <c r="E12" s="15">
        <f>22300000/12</f>
        <v>1858333.3333333333</v>
      </c>
      <c r="F12" s="17" t="s">
        <v>17</v>
      </c>
    </row>
    <row r="13" spans="2:6" ht="15.75" x14ac:dyDescent="0.25">
      <c r="B13" s="3" t="s">
        <v>11</v>
      </c>
      <c r="C13" s="11" t="s">
        <v>15</v>
      </c>
      <c r="D13" s="15">
        <v>3900</v>
      </c>
      <c r="E13" s="15">
        <f>7200000/12</f>
        <v>600000</v>
      </c>
      <c r="F13" s="17" t="s">
        <v>17</v>
      </c>
    </row>
    <row r="14" spans="2:6" ht="15.75" x14ac:dyDescent="0.25">
      <c r="B14" s="3" t="s">
        <v>12</v>
      </c>
      <c r="C14" s="11" t="s">
        <v>15</v>
      </c>
      <c r="D14" s="15">
        <v>1500</v>
      </c>
      <c r="E14" s="15">
        <f>7000000/12</f>
        <v>583333.33333333337</v>
      </c>
      <c r="F14" s="17" t="s">
        <v>17</v>
      </c>
    </row>
    <row r="15" spans="2:6" ht="15.75" x14ac:dyDescent="0.25">
      <c r="B15" s="3" t="s">
        <v>13</v>
      </c>
      <c r="C15" s="11" t="s">
        <v>16</v>
      </c>
      <c r="D15" s="15"/>
      <c r="E15" s="11"/>
      <c r="F15" s="17"/>
    </row>
    <row r="16" spans="2:6" ht="15.75" x14ac:dyDescent="0.25">
      <c r="B16" s="3" t="s">
        <v>14</v>
      </c>
      <c r="C16" s="12"/>
      <c r="D16" s="15">
        <f>SUM(D12:D15)</f>
        <v>9100</v>
      </c>
      <c r="E16" s="16">
        <f>SUM(E12:E15)</f>
        <v>3041666.6666666665</v>
      </c>
      <c r="F16" s="17" t="s">
        <v>17</v>
      </c>
    </row>
    <row r="17" spans="2:5" ht="15.75" x14ac:dyDescent="0.25">
      <c r="B17" s="2" t="s">
        <v>18</v>
      </c>
    </row>
    <row r="18" spans="2:5" ht="15.75" x14ac:dyDescent="0.25">
      <c r="B18" s="14" t="s">
        <v>19</v>
      </c>
      <c r="E18" s="13"/>
    </row>
  </sheetData>
  <mergeCells count="1">
    <mergeCell ref="B8:F8"/>
  </mergeCells>
  <pageMargins left="0.7" right="0.7" top="0.75" bottom="0.75" header="0.3" footer="0.3"/>
  <pageSetup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SVMC</vt:lpstr>
      <vt:lpstr>SVMC!Print_Area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2019-07-18T15:16:15Z</cp:lastPrinted>
  <dcterms:created xsi:type="dcterms:W3CDTF">2019-03-14T13:56:45Z</dcterms:created>
  <dcterms:modified xsi:type="dcterms:W3CDTF">2019-07-18T15:16:19Z</dcterms:modified>
</cp:coreProperties>
</file>