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mc:AlternateContent xmlns:mc="http://schemas.openxmlformats.org/markup-compatibility/2006">
    <mc:Choice Requires="x15">
      <x15ac:absPath xmlns:x15ac="http://schemas.microsoft.com/office/spreadsheetml/2010/11/ac" url="C:\Users\Pat.Jones\Documents\SIM\Analytics RFP\Year 3 Reports\Year 3 Final Reports\"/>
    </mc:Choice>
  </mc:AlternateContent>
  <bookViews>
    <workbookView xWindow="0" yWindow="0" windowWidth="20490" windowHeight="6495" tabRatio="612" activeTab="1" xr2:uid="{00000000-000D-0000-FFFF-FFFF00000000}"/>
  </bookViews>
  <sheets>
    <sheet name="Payment" sheetId="10" r:id="rId1"/>
    <sheet name="Reporting (Claims &amp; Clinical)" sheetId="11" r:id="rId2"/>
    <sheet name="Reporting (Pt Exp)" sheetId="21" r:id="rId3"/>
    <sheet name="Pt Exp Composite Questions" sheetId="20" r:id="rId4"/>
  </sheets>
  <externalReferences>
    <externalReference r:id="rId5"/>
    <externalReference r:id="rId6"/>
  </externalReferences>
  <definedNames>
    <definedName name="a">#REF!</definedName>
    <definedName name="ACO1tab">#REF!</definedName>
    <definedName name="ACO2tab">#REF!</definedName>
    <definedName name="ACO3tab">#REF!</definedName>
    <definedName name="ACOnames">#REF!</definedName>
    <definedName name="BenchmarkYear">#REF!</definedName>
    <definedName name="CHACQM">#REF!</definedName>
    <definedName name="DateLookup">#REF!</definedName>
    <definedName name="IBNRACO">#REF!</definedName>
    <definedName name="IBNRCHAC">#REF!</definedName>
    <definedName name="IBNRONECARE">#REF!</definedName>
    <definedName name="IBNRVCP">#REF!</definedName>
    <definedName name="Mechanics">#REF!</definedName>
    <definedName name="MSR">#REF!</definedName>
    <definedName name="OneCareQM">#REF!</definedName>
    <definedName name="Overview">#REF!</definedName>
    <definedName name="PlanID">#REF!</definedName>
    <definedName name="PlanName">#REF!</definedName>
    <definedName name="_xlnm.Print_Area" localSheetId="0">Payment!$A$1:$S$50</definedName>
    <definedName name="ProjYears" localSheetId="0">#REF!</definedName>
    <definedName name="ProjYears" localSheetId="1">#REF!</definedName>
    <definedName name="ProjYears">#REF!</definedName>
    <definedName name="QualitySavings">#REF!</definedName>
    <definedName name="RiskAdjTCOC">#REF!</definedName>
    <definedName name="TCOC">#REF!</definedName>
    <definedName name="TierCFs">'[1]BCBS premium info Sep14'!$A$20:$A$23</definedName>
    <definedName name="TierCFsdesc">'[1]BCBS premium info Sep14'!$B$20:$B$23</definedName>
    <definedName name="VCPQM">'[2]Quality - Payment Measures'!#REF!</definedName>
  </definedNames>
  <calcPr calcId="171027"/>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<sst xmlns="http://schemas.openxmlformats.org/spreadsheetml/2006/main" count="388" uniqueCount="236">
  <si>
    <t>Unit of Measurement</t>
  </si>
  <si>
    <t>25th</t>
  </si>
  <si>
    <t>50th</t>
  </si>
  <si>
    <t>75th</t>
  </si>
  <si>
    <t>90th</t>
  </si>
  <si>
    <t>CLAIMS-BASED PAYMENT MEASURES</t>
  </si>
  <si>
    <t xml:space="preserve">Adherence  Rate (%) </t>
  </si>
  <si>
    <t>CLAIMS-BASED REPORTING MEASURES</t>
  </si>
  <si>
    <t>Observed Readmission Rate (%)</t>
  </si>
  <si>
    <t>No Benchmark Available</t>
  </si>
  <si>
    <t>Per 100,000 Member Years</t>
  </si>
  <si>
    <t>Measure and Detailed Description</t>
  </si>
  <si>
    <t>Key: Performance Compared to National Benchmarks</t>
  </si>
  <si>
    <t>N/A</t>
  </si>
  <si>
    <t>CLINICAL-BASED PAYMENT MEASURES</t>
  </si>
  <si>
    <t>Points Earned</t>
  </si>
  <si>
    <t>ACO Name</t>
  </si>
  <si>
    <t>Total Potential Points</t>
  </si>
  <si>
    <t>CLINICAL-BASED REPORTING MEASURES</t>
  </si>
  <si>
    <t>Measure # and Description</t>
  </si>
  <si>
    <t>Measure # and Description </t>
  </si>
  <si>
    <r>
      <t>CAHPS</t>
    </r>
    <r>
      <rPr>
        <b/>
        <sz val="11"/>
        <color theme="1"/>
        <rFont val="Calibri"/>
        <family val="2"/>
      </rPr>
      <t>®</t>
    </r>
    <r>
      <rPr>
        <b/>
        <sz val="11"/>
        <color theme="1"/>
        <rFont val="Calibri"/>
        <family val="2"/>
        <scheme val="minor"/>
      </rPr>
      <t xml:space="preserve"> Patient Centered                            Medical Home (CAHPS PCMH)                   </t>
    </r>
    <r>
      <rPr>
        <b/>
        <u/>
        <sz val="11"/>
        <color theme="1"/>
        <rFont val="Calibri"/>
        <family val="2"/>
        <scheme val="minor"/>
      </rPr>
      <t>Annual</t>
    </r>
    <r>
      <rPr>
        <b/>
        <sz val="11"/>
        <color theme="1"/>
        <rFont val="Calibri"/>
        <family val="2"/>
        <scheme val="minor"/>
      </rPr>
      <t xml:space="preserve"> Adult Survey                                        </t>
    </r>
    <r>
      <rPr>
        <sz val="11"/>
        <color theme="1"/>
        <rFont val="Calibri"/>
        <family val="2"/>
        <scheme val="minor"/>
      </rPr>
      <t>(with additional Specialist Care questions as noted)</t>
    </r>
  </si>
  <si>
    <t>Percentage of People Responding "Always" or "Yes"</t>
  </si>
  <si>
    <t>25th Percentile</t>
  </si>
  <si>
    <t>50th Percentile</t>
  </si>
  <si>
    <t>75th Percentile</t>
  </si>
  <si>
    <t>90th Percentile</t>
  </si>
  <si>
    <r>
      <t>CAHPS</t>
    </r>
    <r>
      <rPr>
        <b/>
        <sz val="11"/>
        <color theme="1"/>
        <rFont val="Calibri"/>
        <family val="2"/>
      </rPr>
      <t>®</t>
    </r>
    <r>
      <rPr>
        <b/>
        <sz val="11"/>
        <color theme="1"/>
        <rFont val="Calibri"/>
        <family val="2"/>
        <scheme val="minor"/>
      </rPr>
      <t xml:space="preserve"> Clinician and Group                     (CG-CAHPS</t>
    </r>
    <r>
      <rPr>
        <b/>
        <sz val="11"/>
        <color theme="1"/>
        <rFont val="Calibri"/>
        <family val="2"/>
      </rPr>
      <t>)</t>
    </r>
    <r>
      <rPr>
        <b/>
        <sz val="11"/>
        <color theme="1"/>
        <rFont val="Calibri"/>
        <family val="2"/>
        <scheme val="minor"/>
      </rPr>
      <t xml:space="preserve"> </t>
    </r>
    <r>
      <rPr>
        <b/>
        <u/>
        <sz val="11"/>
        <color theme="1"/>
        <rFont val="Calibri"/>
        <family val="2"/>
        <scheme val="minor"/>
      </rPr>
      <t xml:space="preserve">Visit </t>
    </r>
    <r>
      <rPr>
        <b/>
        <sz val="11"/>
        <color theme="1"/>
        <rFont val="Calibri"/>
        <family val="2"/>
        <scheme val="minor"/>
      </rPr>
      <t xml:space="preserve">Adult Survey            </t>
    </r>
    <r>
      <rPr>
        <sz val="11"/>
        <color theme="1"/>
        <rFont val="Calibri"/>
        <family val="2"/>
        <scheme val="minor"/>
      </rPr>
      <t>(with additional Adult PCMH/Specialist Care questions as noted)</t>
    </r>
  </si>
  <si>
    <t>Percentage of People Responding "Always," "Yes" or "Yes, Definitely"</t>
  </si>
  <si>
    <t>PATIENT EXPERIENCE SURVEY MEASURES</t>
  </si>
  <si>
    <t>#21 - Adult Access to Care Composite</t>
  </si>
  <si>
    <t>#21 - Adult Access to Care Composite*</t>
  </si>
  <si>
    <t>#22 - Adult Communication Composite</t>
  </si>
  <si>
    <t>#22 - Adult Communication Composite*</t>
  </si>
  <si>
    <t>#23 - Adult Shared Decision-Making Composite</t>
  </si>
  <si>
    <t>#23 - Adult Shared Decision-Making Composite (Adult PCMH)</t>
  </si>
  <si>
    <t>#24 - Adult Self-Management Support Composite</t>
  </si>
  <si>
    <t>#24 - Adult Self-Management Support Composite (Adult PCMH)</t>
  </si>
  <si>
    <t>#25 - Comprehensiveness Composite (Adult Behavioral)</t>
  </si>
  <si>
    <t>#25 - Comprehensiveness Composite (Adult Behavioral) (Adult PCMH)</t>
  </si>
  <si>
    <t>#26 - Office Staff Composite</t>
  </si>
  <si>
    <t>#26 - Office Staff Composite*</t>
  </si>
  <si>
    <t>#27 - Information Composite</t>
  </si>
  <si>
    <t>#27 - Information Composite              (Adult PCMH)</t>
  </si>
  <si>
    <t xml:space="preserve">#28 - Coordination of Care Composite </t>
  </si>
  <si>
    <t>#28 - Coordination of Care Composite ( Adult PCMH)</t>
  </si>
  <si>
    <t>#29 - Specialist Care Composite</t>
  </si>
  <si>
    <t>^OneCare Vermont scores do not include patients that are attributed to UVMMC’s providers. Please refer to the table to the right to view the scores from UVMMC’s existing visit-based survey which incorporated the ACO Shared Savings Program survey questions.</t>
  </si>
  <si>
    <t>CHAC</t>
  </si>
  <si>
    <t>OneCare</t>
  </si>
  <si>
    <t>NM</t>
  </si>
  <si>
    <t>Equal to and below 25th percentile (0 points)</t>
  </si>
  <si>
    <t>Above 25th percentile (1 points)</t>
  </si>
  <si>
    <t>Above 75th percentile (3 points)</t>
  </si>
  <si>
    <t>Above 90th percentile (3 points)</t>
  </si>
  <si>
    <r>
      <t xml:space="preserve">#2 - </t>
    </r>
    <r>
      <rPr>
        <b/>
        <sz val="10"/>
        <rFont val="Calibri"/>
        <family val="2"/>
        <scheme val="minor"/>
      </rPr>
      <t>Adolescent Well-Care Visits:</t>
    </r>
    <r>
      <rPr>
        <sz val="10"/>
        <rFont val="Calibri"/>
        <family val="2"/>
        <scheme val="minor"/>
      </rPr>
      <t xml:space="preserve"> Patients 12-21 who had one comprehensive well-care visit with a PCP or an OB/GYN in the last 12 reported months</t>
    </r>
  </si>
  <si>
    <r>
      <t xml:space="preserve">#6 - </t>
    </r>
    <r>
      <rPr>
        <b/>
        <sz val="10"/>
        <rFont val="Calibri"/>
        <family val="2"/>
        <scheme val="minor"/>
      </rPr>
      <t>Avoidance of Antibiotic Treatment in Adults with Acute Bronchitis:</t>
    </r>
    <r>
      <rPr>
        <sz val="10"/>
        <rFont val="Calibri"/>
        <family val="2"/>
        <scheme val="minor"/>
      </rPr>
      <t xml:space="preserve"> Patients with a diagnosis of acute bronchitis who did not have a prescription for an antibiotic on or three days after the initiating visit</t>
    </r>
  </si>
  <si>
    <r>
      <t xml:space="preserve">#36 - </t>
    </r>
    <r>
      <rPr>
        <b/>
        <sz val="10"/>
        <rFont val="Calibri"/>
        <family val="2"/>
        <scheme val="minor"/>
      </rPr>
      <t>Tobacco Use Assessment and Tobacco Cessation Intervention:</t>
    </r>
    <r>
      <rPr>
        <sz val="10"/>
        <rFont val="Calibri"/>
        <family val="2"/>
        <scheme val="minor"/>
      </rPr>
      <t xml:space="preserve"> Patients 18 years and older who were screened for tobacco use one or more times within 24 months and who received cessation counseling when screening was positive</t>
    </r>
  </si>
  <si>
    <t>CHAC: Year 1 (2014) Combined Medicaid and Commercial</t>
  </si>
  <si>
    <t>CHAC: Year 2 (2015) Combined Medicaid and Commercial</t>
  </si>
  <si>
    <t>OneCare: Year 1 (2014) Combined Medicaid and Commercial^</t>
  </si>
  <si>
    <t>OneCare: Year 2 (2015) Combined Medicaid and Commercial^</t>
  </si>
  <si>
    <t>UVM Medical Center/OneCare Year 1 (2014)                                 Combined Medicaid and Commercial</t>
  </si>
  <si>
    <t>UVM Medical Center/OneCare Year 2 (2015)                                 Combined Medicaid and Commercial</t>
  </si>
  <si>
    <r>
      <t xml:space="preserve">#53 - </t>
    </r>
    <r>
      <rPr>
        <b/>
        <sz val="10"/>
        <rFont val="Calibri"/>
        <family val="2"/>
        <scheme val="minor"/>
      </rPr>
      <t xml:space="preserve">Diabetes Care Composite (Blood Glucose in Poor Control and Eye Exam): </t>
    </r>
    <r>
      <rPr>
        <sz val="10"/>
        <rFont val="Calibri"/>
        <family val="2"/>
        <scheme val="minor"/>
      </rPr>
      <t>Patients 18 - 75 years of age with diabetes whose most recent blood glucose level is greater than 9% and who had an eye exam</t>
    </r>
  </si>
  <si>
    <r>
      <t xml:space="preserve">#4 - </t>
    </r>
    <r>
      <rPr>
        <b/>
        <sz val="10"/>
        <rFont val="Calibri"/>
        <family val="2"/>
        <scheme val="minor"/>
      </rPr>
      <t>Mental Illness, Follow-Up After Hospitalization:</t>
    </r>
    <r>
      <rPr>
        <sz val="10"/>
        <rFont val="Calibri"/>
        <family val="2"/>
        <scheme val="minor"/>
      </rPr>
      <t xml:space="preserve"> Patients with a 7-day follow-up visit after hospitalization for mental illness</t>
    </r>
  </si>
  <si>
    <r>
      <t xml:space="preserve">#5 - </t>
    </r>
    <r>
      <rPr>
        <b/>
        <sz val="10"/>
        <rFont val="Calibri"/>
        <family val="2"/>
        <scheme val="minor"/>
      </rPr>
      <t>Alcohol and Other Drug Dependence Treatment:</t>
    </r>
    <r>
      <rPr>
        <sz val="10"/>
        <rFont val="Calibri"/>
        <family val="2"/>
        <scheme val="minor"/>
      </rPr>
      <t xml:space="preserve"> Composite measure of initiation and engagement of alcohol and other drug dependence treatment</t>
    </r>
  </si>
  <si>
    <r>
      <t xml:space="preserve">#7 - </t>
    </r>
    <r>
      <rPr>
        <b/>
        <sz val="10"/>
        <rFont val="Calibri"/>
        <family val="2"/>
        <scheme val="minor"/>
      </rPr>
      <t>Chlamydia Screening:</t>
    </r>
    <r>
      <rPr>
        <sz val="10"/>
        <rFont val="Calibri"/>
        <family val="2"/>
        <scheme val="minor"/>
      </rPr>
      <t xml:space="preserve"> Patients 16-24 who had a chlamydia screening test in last 12 reported months</t>
    </r>
  </si>
  <si>
    <r>
      <t xml:space="preserve">#8 - </t>
    </r>
    <r>
      <rPr>
        <b/>
        <sz val="10"/>
        <rFont val="Calibri"/>
        <family val="2"/>
        <scheme val="minor"/>
      </rPr>
      <t>Developmental Screening:</t>
    </r>
    <r>
      <rPr>
        <sz val="10"/>
        <rFont val="Calibri"/>
        <family val="2"/>
        <scheme val="minor"/>
      </rPr>
      <t xml:space="preserve"> Patients that had a developmental screening before their first, second, or third birthday</t>
    </r>
  </si>
  <si>
    <r>
      <t xml:space="preserve">#12* - </t>
    </r>
    <r>
      <rPr>
        <b/>
        <sz val="10"/>
        <rFont val="Calibri"/>
        <family val="2"/>
        <scheme val="minor"/>
      </rPr>
      <t xml:space="preserve">Prevention Quality Chronic Composite (PQI 92): </t>
    </r>
    <r>
      <rPr>
        <sz val="10"/>
        <rFont val="Calibri"/>
        <family val="2"/>
        <scheme val="minor"/>
      </rPr>
      <t>Patients with hospitalization for ambulatory care-sensitive conditions</t>
    </r>
  </si>
  <si>
    <r>
      <t xml:space="preserve">#17* - </t>
    </r>
    <r>
      <rPr>
        <b/>
        <sz val="10"/>
        <color theme="1"/>
        <rFont val="Calibri"/>
        <family val="2"/>
        <scheme val="minor"/>
      </rPr>
      <t xml:space="preserve">Diabetes Mellitus: Hemoglobin A1c Poor Control (&gt;9 percent): </t>
    </r>
    <r>
      <rPr>
        <sz val="10"/>
        <color theme="1"/>
        <rFont val="Calibri"/>
        <family val="2"/>
        <scheme val="minor"/>
      </rPr>
      <t xml:space="preserve">Patients 18–75 with diabetes (type 1 and type 2)  who had hemoglobin A1c poor control (&gt;9.0%)   </t>
    </r>
  </si>
  <si>
    <r>
      <t xml:space="preserve">#39 - </t>
    </r>
    <r>
      <rPr>
        <b/>
        <sz val="10"/>
        <color theme="1"/>
        <rFont val="Calibri"/>
        <family val="2"/>
        <scheme val="minor"/>
      </rPr>
      <t>Hypertension (Controlling High Blood Pressure):</t>
    </r>
    <r>
      <rPr>
        <sz val="10"/>
        <color theme="1"/>
        <rFont val="Calibri"/>
        <family val="2"/>
        <scheme val="minor"/>
      </rPr>
      <t xml:space="preserve"> Patients 18-85 who had a diagnosis of hypertension and whose blood pressure was adequately controlled</t>
    </r>
  </si>
  <si>
    <r>
      <t xml:space="preserve">#10*- </t>
    </r>
    <r>
      <rPr>
        <b/>
        <sz val="10"/>
        <rFont val="Calibri"/>
        <family val="2"/>
        <scheme val="minor"/>
      </rPr>
      <t>Chronic Obstructive Pulmonary Disease (COPD) or Asthma in Older Adults:</t>
    </r>
    <r>
      <rPr>
        <sz val="10"/>
        <rFont val="Calibri"/>
        <family val="2"/>
        <scheme val="minor"/>
      </rPr>
      <t xml:space="preserve"> Patients hospitalized for chronic obstructive pulmonary disease (COPD) or asthma</t>
    </r>
  </si>
  <si>
    <r>
      <t xml:space="preserve">#13 - </t>
    </r>
    <r>
      <rPr>
        <b/>
        <sz val="10"/>
        <rFont val="Calibri"/>
        <family val="2"/>
        <scheme val="minor"/>
      </rPr>
      <t>Pharyngitis, Appropriate Testing for Children:</t>
    </r>
    <r>
      <rPr>
        <sz val="10"/>
        <rFont val="Calibri"/>
        <family val="2"/>
        <scheme val="minor"/>
      </rPr>
      <t xml:space="preserve"> Patients treated with an antibiotic for pharyngitis who had a Group A Streptococcus test</t>
    </r>
  </si>
  <si>
    <r>
      <t xml:space="preserve">#15 - </t>
    </r>
    <r>
      <rPr>
        <b/>
        <sz val="10"/>
        <color theme="1"/>
        <rFont val="Calibri"/>
        <family val="2"/>
        <scheme val="minor"/>
      </rPr>
      <t>Weight Assessment and Counseling for Nutrition and Physical Activity for Children/Adolescents:</t>
    </r>
    <r>
      <rPr>
        <sz val="10"/>
        <color theme="1"/>
        <rFont val="Calibri"/>
        <family val="2"/>
        <scheme val="minor"/>
      </rPr>
      <t xml:space="preserve"> Patients 3–17 who had an outpatient visit with a PCP or OB/GYN and who had evidence of BMI percentile documentation and counseling for nutrition and physical activity during the measurement year</t>
    </r>
  </si>
  <si>
    <r>
      <t xml:space="preserve">#18 - </t>
    </r>
    <r>
      <rPr>
        <b/>
        <sz val="10"/>
        <color theme="1"/>
        <rFont val="Calibri"/>
        <family val="2"/>
        <scheme val="minor"/>
      </rPr>
      <t>Colorectal Cancer Screening:</t>
    </r>
    <r>
      <rPr>
        <sz val="10"/>
        <color theme="1"/>
        <rFont val="Calibri"/>
        <family val="2"/>
        <scheme val="minor"/>
      </rPr>
      <t xml:space="preserve"> Patients 50-75 who had appropriate screening for colorectal cancer</t>
    </r>
  </si>
  <si>
    <r>
      <t xml:space="preserve">#19 - </t>
    </r>
    <r>
      <rPr>
        <b/>
        <sz val="10"/>
        <color theme="1"/>
        <rFont val="Calibri"/>
        <family val="2"/>
        <scheme val="minor"/>
      </rPr>
      <t>Screening for Clinical Depression and Follow-up Plan:</t>
    </r>
    <r>
      <rPr>
        <sz val="10"/>
        <color theme="1"/>
        <rFont val="Calibri"/>
        <family val="2"/>
        <scheme val="minor"/>
      </rPr>
      <t xml:space="preserve"> Patients 12 years and older screened for clinical depression during the measurement period and, if positive, a follow-up plan is documented on the date of the positive screen</t>
    </r>
  </si>
  <si>
    <r>
      <t xml:space="preserve">#20 - </t>
    </r>
    <r>
      <rPr>
        <b/>
        <sz val="10"/>
        <color theme="1"/>
        <rFont val="Calibri"/>
        <family val="2"/>
        <scheme val="minor"/>
      </rPr>
      <t>Body Mass Index (BMI) Screening and Follow-up:</t>
    </r>
    <r>
      <rPr>
        <sz val="10"/>
        <color theme="1"/>
        <rFont val="Calibri"/>
        <family val="2"/>
        <scheme val="minor"/>
      </rPr>
      <t xml:space="preserve"> Patients 18 years and older with a calculated BMI in the past six months or during the current visit, with follow-up plan documented if BMI is outside of normal parameters</t>
    </r>
  </si>
  <si>
    <r>
      <t xml:space="preserve">#30 - </t>
    </r>
    <r>
      <rPr>
        <b/>
        <sz val="10"/>
        <color theme="1"/>
        <rFont val="Calibri"/>
        <family val="2"/>
        <scheme val="minor"/>
      </rPr>
      <t>Cervical Cancer Screening:</t>
    </r>
    <r>
      <rPr>
        <sz val="10"/>
        <color theme="1"/>
        <rFont val="Calibri"/>
        <family val="2"/>
        <scheme val="minor"/>
      </rPr>
      <t xml:space="preserve"> Women 21-64 who were screened for cervical cancer</t>
    </r>
  </si>
  <si>
    <t>% of Total Quality Points</t>
  </si>
  <si>
    <t>Above 50th percentile (2 points)</t>
  </si>
  <si>
    <r>
      <t xml:space="preserve">#1*- </t>
    </r>
    <r>
      <rPr>
        <b/>
        <sz val="10"/>
        <rFont val="Calibri"/>
        <family val="2"/>
        <scheme val="minor"/>
      </rPr>
      <t>ACO All-Cause Readmission:</t>
    </r>
    <r>
      <rPr>
        <sz val="10"/>
        <rFont val="Calibri"/>
        <family val="2"/>
        <scheme val="minor"/>
      </rPr>
      <t xml:space="preserve"> Patients 18 and over with a 30-day acute readmission</t>
    </r>
  </si>
  <si>
    <t>* if shared savings had been earned</t>
  </si>
  <si>
    <r>
      <t xml:space="preserve">#14 - </t>
    </r>
    <r>
      <rPr>
        <b/>
        <sz val="10"/>
        <color theme="1"/>
        <rFont val="Calibri"/>
        <family val="2"/>
        <scheme val="minor"/>
      </rPr>
      <t>Childhood Immunization Status (Combo 10):</t>
    </r>
    <r>
      <rPr>
        <sz val="10"/>
        <color theme="1"/>
        <rFont val="Calibri"/>
        <family val="2"/>
        <scheme val="minor"/>
      </rPr>
      <t xml:space="preserve"> Patients 2 years of age who had diphtheria, tetanus, DTaP, IPV, measles, mumps, MMR, HiB, HepB, VZV, PCV, HepA, RV, and flu vaccines by their second birthday</t>
    </r>
  </si>
  <si>
    <r>
      <t>CAHPS</t>
    </r>
    <r>
      <rPr>
        <b/>
        <u/>
        <sz val="11"/>
        <color indexed="8"/>
        <rFont val="Calibri"/>
        <family val="2"/>
      </rPr>
      <t>® PCMH</t>
    </r>
    <r>
      <rPr>
        <b/>
        <u/>
        <sz val="11"/>
        <color indexed="8"/>
        <rFont val="Calibri"/>
        <family val="2"/>
      </rPr>
      <t xml:space="preserve"> Annual Adult Survey Composites*:</t>
    </r>
  </si>
  <si>
    <t>*Questions for CG-CAHPS visit-based survey used by UVMMC vary slightly and ask about the most recent visit.</t>
  </si>
  <si>
    <t>Access to Care Composite</t>
  </si>
  <si>
    <t>Question</t>
  </si>
  <si>
    <t>In the last 12 months, when you phoned this provider’s office to get an appointment for care you needed right away, how often did you get an appointment as soon as you needed?</t>
  </si>
  <si>
    <t>In the last 12 months, when you made an appointment for a check-up or routine care with this provider, how often did you get an appointment as soon as you needed?</t>
  </si>
  <si>
    <t>In the last 12 months, how often were you able to get the care you needed from this provider’s office during evenings, weekends, or holidays?</t>
  </si>
  <si>
    <t>In the last 12 months, when you phoned this provider’s office during regular office hours, how often did you get an answer to your medical question that same day?</t>
  </si>
  <si>
    <t>In the last 12 months, when you phoned this provider’s office during after office hours, how often did you get an answer to your medical question as soon as you needed?</t>
  </si>
  <si>
    <t>Wait time includes time spent in the waiting room and exam room.  In the last 12 months, how often did you see this provider within 15 minutes of your appointment time?</t>
  </si>
  <si>
    <t>Communication Composite</t>
  </si>
  <si>
    <t>In the last 12 months, how often did this provider explain things in a way that was easy to understand?</t>
  </si>
  <si>
    <t>In the last 12 months, how often did this provider listen carefully to you?</t>
  </si>
  <si>
    <t>In the last 12 months, how often did this provider give you easy to understand information about your health questions or concerns?</t>
  </si>
  <si>
    <t>In the last 12 months, how often did this provider seem to know the important information about your medical history?</t>
  </si>
  <si>
    <t>In the last 12 months, how often did this provider show respect for what you had to say?</t>
  </si>
  <si>
    <t>In the last 12 months, how often did this provider spend enough time with you?</t>
  </si>
  <si>
    <t>Shared Decision-Making Composite</t>
  </si>
  <si>
    <t>When you talked about starting or stopping a prescription medicine, how much did this provider talk about the reasons you might want to take a medicine?</t>
  </si>
  <si>
    <t>When you talked about starting or stopping a prescription medicine, how much did this provider talk about the reasons you might not want to take a medicine?</t>
  </si>
  <si>
    <t>When you talked about starting or stopping a prescription medicine, did this provider ask you what you thought was best for you?</t>
  </si>
  <si>
    <t>Self-Management Support Composite</t>
  </si>
  <si>
    <t>In the last 12 months, did anyone in this provider’s office talk with you about specific goals for your health?</t>
  </si>
  <si>
    <t>In the last 12 months, did anyone in this provider’s office ask you if there are things that make it hard for you to take care of your health?</t>
  </si>
  <si>
    <t>Comprehensiveness Composite</t>
  </si>
  <si>
    <t>In the last 12 months, did anyone in this provider’s office ask you if there was a period of time when you felt sad, empty, or depressed?</t>
  </si>
  <si>
    <t>In the last 12 months, did you and anyone in this provider’s office talk about things in your life that worry you or cause you stress?</t>
  </si>
  <si>
    <t>In the last 12 months, did you and anyone in this provider’s office talk about a personal problem, family problem, alcohol use, drug use, or a mental or emotional illness?</t>
  </si>
  <si>
    <t>Office Staff Composite</t>
  </si>
  <si>
    <t>In the last 12 months, how often were clerks and receptionists at this provider’s office as helpful as you thought they should be?</t>
  </si>
  <si>
    <t>In the last 12 months, how often did clerks and receptionists at this provider’s office treat you with courtesy and respect?</t>
  </si>
  <si>
    <t>Information Composite</t>
  </si>
  <si>
    <t>Did this provider’s office give you information about what to do if you needed care during evenings, weekends, or holidays?</t>
  </si>
  <si>
    <t>Some offices remind patients between visits about tests, treatment or appointments.  In the last 12 months, did you get any reminders from this provider’s office between visits?</t>
  </si>
  <si>
    <t>Coordination of Care Composite</t>
  </si>
  <si>
    <t>In the last 12 months, when this provider ordered a blood test, x-ray, or other test for you, how often did someone from this provider’s office follow up to give you those results?</t>
  </si>
  <si>
    <t>In the last 12 months, how often did the provider seem informed and up-to-date about the care you got from specialists?</t>
  </si>
  <si>
    <t>In the last 12 months, did you and anyone in this provider’s office talk at each visit about all the prescription medicines you were taking?</t>
  </si>
  <si>
    <t>Vermont-Specific Composite:</t>
  </si>
  <si>
    <t>Specialist Care Composite (Vermont-specific; no benchmark available)</t>
  </si>
  <si>
    <t xml:space="preserve">In the last 12 months, how often was it easy to get appointments with specialists?  </t>
  </si>
  <si>
    <t xml:space="preserve">In the last 12 months, how often did the specialist you saw most seem to know the important information about your medical history?  </t>
  </si>
  <si>
    <t>% of Savings Earned*</t>
  </si>
  <si>
    <r>
      <t>2015 National Benchmarks                                          (*Indicates CG-CAHPS</t>
    </r>
    <r>
      <rPr>
        <b/>
        <sz val="11"/>
        <color theme="1"/>
        <rFont val="Calibri"/>
        <family val="2"/>
      </rPr>
      <t xml:space="preserve"> Visit Survey 2015 National Benchmarks)</t>
    </r>
  </si>
  <si>
    <t>#51 - Long Term Services and Supports Care Coordination Composite</t>
  </si>
  <si>
    <t>NM = Not Measured. Measure 51 was not a Year 1 measure.</t>
  </si>
  <si>
    <t>N/A = Denominator &lt; 30; too small for valid reporting</t>
  </si>
  <si>
    <t xml:space="preserve">Long-Term Services and Supports Coordination of Care (Vermont-specific; no benchmark available) </t>
  </si>
  <si>
    <t>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t>
  </si>
  <si>
    <t>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t>
  </si>
  <si>
    <t>In the last 12 months, if you asked for something, how often did your case manager/service coordinator help you get what you needed?</t>
  </si>
  <si>
    <t>Vermont Medicaid Shared Savings Program Quality Performance Summary - 2016</t>
  </si>
  <si>
    <t>Medicaid Year 3 (2016) Quality Measure Results by ACO -- Payment Measures</t>
  </si>
  <si>
    <t xml:space="preserve">(Time Period: 01/01/16 to 12/31/16) </t>
  </si>
  <si>
    <t>Year 1 Rate (2014)</t>
  </si>
  <si>
    <t>Year 2 Rate (2015)</t>
  </si>
  <si>
    <t>Year 3 Rate (2016)</t>
  </si>
  <si>
    <t>Year 3 (2016) Numerator/ Denominator</t>
  </si>
  <si>
    <t>Year 3 Points Earned (For Improvement)</t>
  </si>
  <si>
    <t>130 / 822</t>
  </si>
  <si>
    <t>3,033 / 6,213</t>
  </si>
  <si>
    <t>52 / 131</t>
  </si>
  <si>
    <t>471 / 1,596</t>
  </si>
  <si>
    <t>66 / 268</t>
  </si>
  <si>
    <t>615 / 1,383</t>
  </si>
  <si>
    <t>599 / 1,988</t>
  </si>
  <si>
    <t>64 / 170,718</t>
  </si>
  <si>
    <t>71 / 330</t>
  </si>
  <si>
    <t>213 / 329</t>
  </si>
  <si>
    <t>2013 HEDIS National Medicaid Benchmarks (Performance Year 2012), by Percentile</t>
  </si>
  <si>
    <t>2016 HEDIS National Medicaid Benchmarks
(Performance Year 2015) - Reference Only</t>
  </si>
  <si>
    <t>NR</t>
  </si>
  <si>
    <t>48.53 **</t>
  </si>
  <si>
    <t>56.20 **</t>
  </si>
  <si>
    <t>63.42 **</t>
  </si>
  <si>
    <t>69.79 **</t>
  </si>
  <si>
    <t>Claims-Based Payment Measures</t>
  </si>
  <si>
    <r>
      <rPr>
        <b/>
        <sz val="10"/>
        <rFont val="Calibri"/>
        <family val="2"/>
      </rPr>
      <t>*</t>
    </r>
    <r>
      <rPr>
        <sz val="10"/>
        <rFont val="Calibri"/>
        <family val="2"/>
      </rPr>
      <t xml:space="preserve"> For Core Measures 1 and 12, lower numbers indicate higher performance.</t>
    </r>
  </si>
  <si>
    <t xml:space="preserve">In Year 3, Core Measures 1, 8, and 12 are awarded points based on change over time. </t>
  </si>
  <si>
    <t xml:space="preserve">In Year 3, Core Measures 2, 4, 5, 6, 7, 17, and 39 are awarded points based on performance against benchmarks. In addition, statistical improvement or deterioration led to adding or losing one additional point. </t>
  </si>
  <si>
    <t>of Medicare and Medicaid Services Initial Core Set of Children's Health Care Quality Measures. The benchmarks are from the Mathematica analysis of FFY 2014 Child CARTS reports. Benchmarks are not applicable</t>
  </si>
  <si>
    <t>to all states. These benchmarks are listed for reference only; ACO performance will be compared to prior year performance for this measure.</t>
  </si>
  <si>
    <t xml:space="preserve">Although the calculation varies between Medicaid and Commercial to control for the volatility in Medicaid eligibility not typically seen in a Commercial population, the unit of measurement is comparable between the </t>
  </si>
  <si>
    <t>two populations.</t>
  </si>
  <si>
    <t xml:space="preserve">       </t>
  </si>
  <si>
    <t xml:space="preserve">         Statistically significant p-values have been formatted in bold.</t>
  </si>
  <si>
    <t>For measures with units of measure being member months or years, the denominator in 'Numerator/Denominator' fields is reported in terms of member months for the sake of consistency.</t>
  </si>
  <si>
    <t>Clinical-Based Reporting Measures</t>
  </si>
  <si>
    <t>* For Core Measure 17, lower numbers indicate higher performance. Core Measure 17 is a HEDIS® measure.</t>
  </si>
  <si>
    <t xml:space="preserve">NM = Not Measured.  Core Measure 39 was not a Year 1 measure.  </t>
  </si>
  <si>
    <t>Calculation Reference</t>
  </si>
  <si>
    <t>Observed Readmission Rate = (Number of Members over 18 readmitted within 30 days of discharge / All qualifying discharges) * 100%</t>
  </si>
  <si>
    <t>Adherence Rate (%) = (Adherent Members / Eligible Members ) * 100%</t>
  </si>
  <si>
    <t>Per 100,000 Member Years = (Discharges / Eligible Population Member Years) * 100,000</t>
  </si>
  <si>
    <t>102 / 893</t>
  </si>
  <si>
    <t>4,229 / 8,248</t>
  </si>
  <si>
    <t>91 / 174</t>
  </si>
  <si>
    <t>575 / 2,086</t>
  </si>
  <si>
    <t>99 / 305</t>
  </si>
  <si>
    <t>889 / 1,760</t>
  </si>
  <si>
    <t>1,746 / 3,055</t>
  </si>
  <si>
    <t>91 / 216,614</t>
  </si>
  <si>
    <t>67 / 357</t>
  </si>
  <si>
    <t>247 / 361</t>
  </si>
  <si>
    <t>Year 3 Points Earned (Relative to 2013 Benchmark)</t>
  </si>
  <si>
    <t>(Time Period: 01/01/16 to 12/31/16)</t>
  </si>
  <si>
    <t>23 / 80,968</t>
  </si>
  <si>
    <t>625 / 745</t>
  </si>
  <si>
    <t>141 / 370</t>
  </si>
  <si>
    <t>227 / 369</t>
  </si>
  <si>
    <t>196 / 345</t>
  </si>
  <si>
    <t>101 / 214</t>
  </si>
  <si>
    <t xml:space="preserve"> 245 / 347</t>
  </si>
  <si>
    <t>177 / 310</t>
  </si>
  <si>
    <t xml:space="preserve"> 310 / 348</t>
  </si>
  <si>
    <t>130 / 330</t>
  </si>
  <si>
    <t>Claims-Based Reporting Measures</t>
  </si>
  <si>
    <t xml:space="preserve">* For Core Measure 10, lower numbers indicate higher performance.  Core Measure 10 is an AHRQ Prevention Quality Indicators (PQI) measure; it is calculated using a 'Per 100,000 Member Year' calculation for </t>
  </si>
  <si>
    <t xml:space="preserve">Medicaid as opposed to a 'Per 100,000 Population' for Commercial. The variation in calculations is intended to control for the volatility in Medicaid eligibility not typically seen in a Commercial population. </t>
  </si>
  <si>
    <t>Core Measure 13 is a HEDIS® measure.</t>
  </si>
  <si>
    <t>Core Measures 14, 15, 18, and 30 are HEDIS® measures.</t>
  </si>
  <si>
    <t>NM = Not Measured.  Core Measures 30, 36 and 53 were not Year 1 measures.</t>
  </si>
  <si>
    <t>37 / 96,585</t>
  </si>
  <si>
    <t>722 / 856</t>
  </si>
  <si>
    <t xml:space="preserve"> 185 / 368</t>
  </si>
  <si>
    <t xml:space="preserve"> 257 / 370</t>
  </si>
  <si>
    <t xml:space="preserve"> 232 / 368</t>
  </si>
  <si>
    <t xml:space="preserve"> 96 / 206</t>
  </si>
  <si>
    <t xml:space="preserve"> 264 / 368</t>
  </si>
  <si>
    <t xml:space="preserve"> 202 / 312</t>
  </si>
  <si>
    <t xml:space="preserve"> 359 / 367</t>
  </si>
  <si>
    <t xml:space="preserve"> 153 / 352</t>
  </si>
  <si>
    <t>Year 3 Quality Measure Results by ACO -- Annual Adult Patient Experience Survey</t>
  </si>
  <si>
    <t>CHAC: Year 3 (2016) Combined Medicaid and Commercial</t>
  </si>
  <si>
    <t>OneCare: Year 3 (2016) Combined Medicaid and Commercial^</t>
  </si>
  <si>
    <t xml:space="preserve">VCP: Year 1 (2014) Commercial Only </t>
  </si>
  <si>
    <t xml:space="preserve">VCP: Year 2 (2015) Commercial Only </t>
  </si>
  <si>
    <t>2016 National Benchmarks</t>
  </si>
  <si>
    <t>UVM Medical Center/OneCare Year 3 (2016)                                 Combined Medicaid and Commercial</t>
  </si>
  <si>
    <t>Medicaid Year 3 (2016) Quality Measure Results by ACO - Claims and Clinical Reporting Measures</t>
  </si>
  <si>
    <t>Core Measures 2 and 4-7 are HEDIS® measures.</t>
  </si>
  <si>
    <t>Core Measure 8 was originally developed as part of the Oregon Health &amp; Science University, Child and Adolescent Health Measurement Initiative (CAHMI). Core Measure 8 Technical Specifications are in The Center</t>
  </si>
  <si>
    <t xml:space="preserve">Core Measure 12 is a AHRQ Prevention Quality Indicators (PQI) measure. This measure is calculated using a 'Per 100,000 Member Year' calculation for Medicaid as opposed to the 'Per 100,000 Population' for Commercial. </t>
  </si>
  <si>
    <t>Clinical Data-Based Payment Measures</t>
  </si>
  <si>
    <t xml:space="preserve">** Benchmark for Measure 39 (Hypertension) is a HEDIS 2014 National Medicaid Benchmark (Performance Year 2013). </t>
  </si>
  <si>
    <t xml:space="preserve">         A value of 0.050 or below represents a statistically significant change.</t>
  </si>
  <si>
    <t>IMPORTANT NOTE: Year 3 results based on four months of claims runout (vs. 6 months for Years 1 and 2); Year 3 rates are not directly comparable to Years 1 and 2.</t>
  </si>
  <si>
    <t>P-Value measures the statistical significance of the change between two time periods using a two-tailed t-test; Year 3 results with a 4-month claims runout were compared to Year 2 results with 4-month claims runout.</t>
  </si>
  <si>
    <t xml:space="preserve">Years 1-3 rates were compared to the 25th, 50th, 75th, and 90th percentiles from NCQA's 2013 National Quality Compass results for All Medicaid Lines of Business (Performance Year 2012).  </t>
  </si>
  <si>
    <t xml:space="preserve">The NCQA's 2016 National Quality Compass results for All Medicaid Lines of Business (Performance Year 2015) are added for reference.   </t>
  </si>
  <si>
    <r>
      <t>Year 3</t>
    </r>
    <r>
      <rPr>
        <b/>
        <sz val="14"/>
        <rFont val="Calibri"/>
        <family val="2"/>
        <scheme val="minor"/>
      </rPr>
      <t xml:space="preserve"> </t>
    </r>
    <r>
      <rPr>
        <b/>
        <sz val="14"/>
        <color theme="1"/>
        <rFont val="Calibri"/>
        <family val="2"/>
        <scheme val="minor"/>
      </rPr>
      <t xml:space="preserve">Quality Measure Results for UVM Medical Center/OneCare Visit-Based Adult Patient Experience Survey </t>
    </r>
  </si>
  <si>
    <t>VCP: Year 3 (2016)    Commercial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</si>
</sst>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1"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color indexed="8"/>
      <name val="Calibri"/>
      <family val="2"/>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font>
    <font>
      <b/>
      <sz val="11"/>
      <name val="Calibri"/>
      <family val="2"/>
    </font>
    <font>
      <i/>
      <sz val="11"/>
      <color theme="1"/>
      <name val="Calibri"/>
      <family val="2"/>
      <scheme val="minor"/>
    </font>
    <font>
      <b/>
      <sz val="14"/>
      <color theme="1"/>
      <name val="Calibri"/>
      <family val="2"/>
      <scheme val="minor"/>
    </font>
    <font>
      <b/>
      <sz val="14"/>
      <name val="Calibri"/>
      <family val="2"/>
    </font>
    <font>
      <i/>
      <sz val="12"/>
      <color theme="1"/>
      <name val="Calibri"/>
      <family val="2"/>
      <scheme val="minor"/>
    </font>
    <font>
      <b/>
      <sz val="11"/>
      <name val="Calibri"/>
      <family val="2"/>
      <scheme val="minor"/>
    </font>
    <font>
      <b/>
      <sz val="12"/>
      <name val="Calibri"/>
      <family val="2"/>
      <scheme val="minor"/>
    </font>
    <font>
      <sz val="14"/>
      <name val="Calibri"/>
      <family val="2"/>
      <scheme val="minor"/>
    </font>
    <font>
      <b/>
      <sz val="11"/>
      <color theme="1"/>
      <name val="Calibri"/>
      <family val="2"/>
    </font>
    <font>
      <b/>
      <u/>
      <sz val="11"/>
      <color theme="1"/>
      <name val="Calibri"/>
      <family val="2"/>
      <scheme val="minor"/>
    </font>
    <font>
      <sz val="11"/>
      <name val="Calibri"/>
      <family val="2"/>
    </font>
    <font>
      <b/>
      <sz val="11"/>
      <color rgb="FF000000"/>
      <name val="Calibri"/>
      <family val="2"/>
      <scheme val="minor"/>
    </font>
    <font>
      <sz val="11"/>
      <name val="Calibri"/>
      <family val="2"/>
      <scheme val="minor"/>
    </font>
    <font>
      <b/>
      <sz val="14"/>
      <name val="Calibri"/>
      <family val="2"/>
      <scheme val="minor"/>
    </font>
    <font>
      <b/>
      <sz val="12"/>
      <color rgb="FFFF0000"/>
      <name val="Calibri"/>
      <family val="2"/>
      <scheme val="minor"/>
    </font>
    <font>
      <b/>
      <u/>
      <sz val="11"/>
      <color indexed="8"/>
      <name val="Calibri"/>
      <family val="2"/>
    </font>
    <font>
      <b/>
      <sz val="10"/>
      <name val="Calibri"/>
      <family val="2"/>
    </font>
    <font>
      <sz val="10"/>
      <color theme="1"/>
      <name val="Calibri"/>
      <family val="2"/>
    </font>
    <font>
      <sz val="10"/>
      <color rgb="FF1A1A1A"/>
      <name val="Calibri"/>
      <family val="2"/>
      <scheme val="minor"/>
    </font>
    <font>
      <b/>
      <u/>
      <sz val="10"/>
      <color theme="1"/>
      <name val="Calibri"/>
      <family val="2"/>
    </font>
    <font>
      <b/>
      <u/>
      <sz val="10"/>
      <color theme="1"/>
      <name val="Calibri"/>
      <family val="2"/>
      <scheme val="minor"/>
    </font>
    <font>
      <i/>
      <sz val="12"/>
      <name val="Calibri"/>
      <family val="2"/>
      <scheme val="minor"/>
    </font>
    <font>
      <b/>
      <sz val="10"/>
      <color theme="1"/>
      <name val="Calibri"/>
      <family val="2"/>
    </font>
    <font>
      <sz val="10"/>
      <color rgb="FFFF0000"/>
      <name val="Calibri"/>
      <family val="2"/>
    </font>
    <font>
      <b/>
      <sz val="10"/>
      <color rgb="FFFF0000"/>
      <name val="Calibri"/>
      <family val="2"/>
      <scheme val="minor"/>
    </font>
  </fonts>
  <fills count="4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6" tint="0.39997558519241921"/>
        <bgColor indexed="64"/>
      </patternFill>
    </fill>
    <fill>
      <patternFill patternType="solid">
        <fgColor rgb="FFFABF8F"/>
        <bgColor indexed="64"/>
      </patternFill>
    </fill>
    <fill>
      <patternFill patternType="solid">
        <fgColor rgb="FFCCC0DA"/>
        <bgColor indexed="64"/>
      </patternFill>
    </fill>
    <fill>
      <patternFill patternType="solid">
        <fgColor rgb="FFB7DEE8"/>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C4D79B"/>
        <bgColor indexed="64"/>
      </patternFill>
    </fill>
    <fill>
      <patternFill patternType="solid">
        <fgColor theme="6" tint="0.39994506668294322"/>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indexed="64"/>
      </right>
      <top style="thin">
        <color auto="1"/>
      </top>
      <bottom style="thin">
        <color auto="1"/>
      </bottom>
      <diagonal/>
    </border>
  </borders>
  <cellStyleXfs count="124">
    <xf numFmtId="0" fontId="0" fillId="0" borderId="0"/>
    <xf numFmtId="0" fontId="2" fillId="0" borderId="0" applyNumberFormat="0" applyFont="0" applyFill="0" applyBorder="0" applyAlignment="0" applyProtection="0">
      <alignment vertical="top"/>
    </xf>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4" fillId="0" borderId="0" applyNumberFormat="0" applyFont="0" applyFill="0" applyBorder="0" applyAlignment="0" applyProtection="0"/>
    <xf numFmtId="0" fontId="1" fillId="0" borderId="0"/>
    <xf numFmtId="0" fontId="2" fillId="0" borderId="0" applyNumberFormat="0" applyFont="0" applyFill="0" applyBorder="0" applyAlignment="0" applyProtection="0">
      <alignment vertical="top"/>
    </xf>
    <xf numFmtId="0" fontId="4" fillId="0" borderId="0"/>
    <xf numFmtId="0" fontId="2" fillId="0" borderId="0" applyNumberFormat="0" applyFont="0" applyFill="0" applyBorder="0" applyAlignment="0" applyProtection="0">
      <alignment vertical="top"/>
    </xf>
    <xf numFmtId="0" fontId="1" fillId="2" borderId="1"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13" applyNumberFormat="0" applyFill="0" applyAlignment="0" applyProtection="0"/>
    <xf numFmtId="0" fontId="11" fillId="0" borderId="14" applyNumberFormat="0" applyFill="0" applyAlignment="0" applyProtection="0"/>
    <xf numFmtId="0" fontId="12" fillId="0" borderId="15" applyNumberFormat="0" applyFill="0" applyAlignment="0" applyProtection="0"/>
    <xf numFmtId="0" fontId="12" fillId="0" borderId="0" applyNumberFormat="0" applyFill="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6" fillId="21" borderId="16" applyNumberFormat="0" applyAlignment="0" applyProtection="0"/>
    <xf numFmtId="0" fontId="17" fillId="22" borderId="17" applyNumberFormat="0" applyAlignment="0" applyProtection="0"/>
    <xf numFmtId="0" fontId="18" fillId="22" borderId="16" applyNumberFormat="0" applyAlignment="0" applyProtection="0"/>
    <xf numFmtId="0" fontId="19" fillId="0" borderId="18" applyNumberFormat="0" applyFill="0" applyAlignment="0" applyProtection="0"/>
    <xf numFmtId="0" fontId="20" fillId="23" borderId="1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0" applyNumberFormat="0" applyFill="0" applyAlignment="0" applyProtection="0"/>
    <xf numFmtId="0" fontId="24"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pplyNumberFormat="0" applyFont="0" applyFill="0" applyBorder="0" applyAlignment="0" applyProtection="0">
      <alignment vertical="top"/>
    </xf>
    <xf numFmtId="0" fontId="1" fillId="2" borderId="1" applyNumberFormat="0" applyFont="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4" fillId="0" borderId="0" applyFont="0" applyFill="0" applyBorder="0" applyAlignment="0" applyProtection="0"/>
    <xf numFmtId="0" fontId="1" fillId="0" borderId="0"/>
    <xf numFmtId="0" fontId="3" fillId="0" borderId="0"/>
    <xf numFmtId="0" fontId="4"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cellStyleXfs>
  <cellXfs count="310">
    <xf numFmtId="0" fontId="0" fillId="0" borderId="0" xfId="0"/>
    <xf numFmtId="0" fontId="7" fillId="15" borderId="0" xfId="0" applyNumberFormat="1" applyFont="1" applyFill="1" applyBorder="1" applyAlignment="1" applyProtection="1">
      <alignment horizontal="left" vertical="center" indent="2"/>
    </xf>
    <xf numFmtId="0" fontId="7" fillId="15" borderId="0" xfId="0" applyNumberFormat="1" applyFont="1" applyFill="1" applyBorder="1" applyAlignment="1" applyProtection="1">
      <alignment horizontal="left" vertical="center" wrapText="1"/>
    </xf>
    <xf numFmtId="0" fontId="7" fillId="15" borderId="0" xfId="1" applyNumberFormat="1" applyFont="1" applyFill="1" applyBorder="1" applyAlignment="1" applyProtection="1">
      <alignment horizontal="center" vertical="center" wrapText="1"/>
    </xf>
    <xf numFmtId="1" fontId="6" fillId="15" borderId="0" xfId="0" applyNumberFormat="1" applyFont="1" applyFill="1" applyBorder="1" applyAlignment="1" applyProtection="1">
      <alignment horizontal="center" vertical="center"/>
    </xf>
    <xf numFmtId="2" fontId="6" fillId="15" borderId="0" xfId="0" applyNumberFormat="1" applyFont="1" applyFill="1" applyBorder="1" applyAlignment="1" applyProtection="1">
      <alignment horizontal="center" vertical="center"/>
    </xf>
    <xf numFmtId="0" fontId="5" fillId="15" borderId="0" xfId="0" applyFont="1" applyFill="1" applyAlignment="1"/>
    <xf numFmtId="0" fontId="0" fillId="15" borderId="0" xfId="0" applyFill="1" applyBorder="1"/>
    <xf numFmtId="0" fontId="7" fillId="0" borderId="5" xfId="1" applyNumberFormat="1" applyFont="1" applyFill="1" applyBorder="1" applyAlignment="1" applyProtection="1">
      <alignment horizontal="center" vertical="center" wrapText="1"/>
    </xf>
    <xf numFmtId="2" fontId="6" fillId="15" borderId="0" xfId="1" applyNumberFormat="1" applyFont="1" applyFill="1" applyBorder="1" applyAlignment="1" applyProtection="1">
      <alignment horizontal="center" vertical="center"/>
    </xf>
    <xf numFmtId="0" fontId="0" fillId="0" borderId="0" xfId="0" applyFill="1"/>
    <xf numFmtId="0" fontId="0" fillId="15" borderId="0" xfId="0" applyFill="1"/>
    <xf numFmtId="0" fontId="5" fillId="15" borderId="0" xfId="0" applyFont="1" applyFill="1"/>
    <xf numFmtId="0" fontId="8" fillId="15" borderId="0" xfId="0" applyFont="1" applyFill="1"/>
    <xf numFmtId="0" fontId="7" fillId="0" borderId="0" xfId="1" applyNumberFormat="1" applyFont="1" applyFill="1" applyBorder="1" applyAlignment="1" applyProtection="1">
      <alignment vertical="top"/>
    </xf>
    <xf numFmtId="0" fontId="6" fillId="0" borderId="6" xfId="1" applyNumberFormat="1" applyFont="1" applyFill="1" applyBorder="1" applyAlignment="1" applyProtection="1">
      <alignment horizontal="center" vertical="center" wrapText="1"/>
    </xf>
    <xf numFmtId="0" fontId="0" fillId="15" borderId="0" xfId="0" applyFill="1" applyAlignment="1"/>
    <xf numFmtId="0" fontId="27" fillId="15" borderId="0" xfId="0" applyFont="1" applyFill="1" applyAlignment="1">
      <alignment horizontal="left" vertical="center"/>
    </xf>
    <xf numFmtId="0" fontId="27" fillId="15" borderId="0" xfId="0" applyFont="1" applyFill="1" applyAlignment="1"/>
    <xf numFmtId="0" fontId="7" fillId="0" borderId="24" xfId="1" applyNumberFormat="1" applyFont="1" applyFill="1" applyBorder="1" applyAlignment="1" applyProtection="1">
      <alignment horizontal="center" vertical="center" wrapText="1"/>
    </xf>
    <xf numFmtId="0" fontId="7" fillId="0" borderId="24" xfId="0" applyNumberFormat="1" applyFont="1" applyFill="1" applyBorder="1" applyAlignment="1" applyProtection="1">
      <alignment horizontal="center" vertical="center" wrapText="1"/>
    </xf>
    <xf numFmtId="0" fontId="7" fillId="15" borderId="24" xfId="1" applyNumberFormat="1" applyFont="1" applyFill="1" applyBorder="1" applyAlignment="1" applyProtection="1">
      <alignment horizontal="center" vertical="center" wrapText="1"/>
    </xf>
    <xf numFmtId="0" fontId="5" fillId="15" borderId="24" xfId="1" applyNumberFormat="1" applyFont="1" applyFill="1" applyBorder="1" applyAlignment="1" applyProtection="1">
      <alignment horizontal="center" vertical="center" wrapText="1"/>
    </xf>
    <xf numFmtId="0" fontId="0" fillId="0" borderId="0" xfId="0" applyAlignment="1"/>
    <xf numFmtId="0" fontId="0" fillId="15" borderId="0" xfId="0" applyFill="1"/>
    <xf numFmtId="0" fontId="0" fillId="15" borderId="0" xfId="0" applyFill="1" applyBorder="1"/>
    <xf numFmtId="0" fontId="0" fillId="15" borderId="0" xfId="0" applyFill="1"/>
    <xf numFmtId="0" fontId="0" fillId="0" borderId="0" xfId="0" applyFill="1"/>
    <xf numFmtId="2" fontId="5" fillId="15" borderId="24" xfId="18" applyNumberFormat="1" applyFont="1" applyFill="1" applyBorder="1" applyAlignment="1">
      <alignment horizontal="center" vertical="center"/>
    </xf>
    <xf numFmtId="0" fontId="6" fillId="0" borderId="24" xfId="0" applyNumberFormat="1" applyFont="1" applyFill="1" applyBorder="1" applyAlignment="1" applyProtection="1">
      <alignment vertical="top" wrapText="1"/>
    </xf>
    <xf numFmtId="0" fontId="6" fillId="15" borderId="24" xfId="1" applyNumberFormat="1" applyFont="1" applyFill="1" applyBorder="1" applyAlignment="1" applyProtection="1">
      <alignment horizontal="center" vertical="center" wrapText="1"/>
    </xf>
    <xf numFmtId="0" fontId="0" fillId="15" borderId="0" xfId="0" applyFill="1"/>
    <xf numFmtId="0" fontId="5" fillId="15" borderId="24" xfId="0" applyFont="1" applyFill="1" applyBorder="1" applyAlignment="1">
      <alignment horizontal="center" vertical="center"/>
    </xf>
    <xf numFmtId="0" fontId="0" fillId="15" borderId="0" xfId="0" applyFill="1"/>
    <xf numFmtId="0" fontId="0" fillId="15" borderId="0" xfId="0" applyFill="1" applyAlignment="1"/>
    <xf numFmtId="0" fontId="26" fillId="41" borderId="2" xfId="0" applyNumberFormat="1" applyFont="1" applyFill="1" applyBorder="1" applyAlignment="1" applyProtection="1">
      <alignment horizontal="center" vertical="center" wrapText="1"/>
    </xf>
    <xf numFmtId="0" fontId="23" fillId="41" borderId="24" xfId="0" applyFont="1" applyFill="1" applyBorder="1" applyAlignment="1">
      <alignment horizontal="center" vertical="center" wrapText="1"/>
    </xf>
    <xf numFmtId="0" fontId="26" fillId="41" borderId="2" xfId="1" applyNumberFormat="1" applyFont="1" applyFill="1" applyBorder="1" applyAlignment="1" applyProtection="1">
      <alignment horizontal="center" vertical="center" wrapText="1"/>
    </xf>
    <xf numFmtId="9" fontId="26" fillId="41" borderId="24" xfId="0" applyNumberFormat="1" applyFont="1" applyFill="1" applyBorder="1" applyAlignment="1" applyProtection="1">
      <alignment horizontal="center" vertical="center"/>
    </xf>
    <xf numFmtId="9" fontId="23" fillId="41" borderId="24" xfId="0" applyNumberFormat="1" applyFont="1" applyFill="1" applyBorder="1" applyAlignment="1">
      <alignment horizontal="center" vertical="center"/>
    </xf>
    <xf numFmtId="9" fontId="37" fillId="41" borderId="24" xfId="0" applyNumberFormat="1" applyFont="1" applyFill="1" applyBorder="1" applyAlignment="1">
      <alignment horizontal="center" vertical="center"/>
    </xf>
    <xf numFmtId="0" fontId="6" fillId="0" borderId="0" xfId="0" applyNumberFormat="1" applyFont="1" applyFill="1" applyBorder="1" applyAlignment="1" applyProtection="1">
      <alignment vertical="top" wrapText="1"/>
    </xf>
    <xf numFmtId="0" fontId="33" fillId="0" borderId="0" xfId="0" applyFont="1" applyFill="1" applyAlignment="1">
      <alignment horizontal="center" vertical="center"/>
    </xf>
    <xf numFmtId="1" fontId="7" fillId="0" borderId="0" xfId="0" applyNumberFormat="1" applyFont="1" applyFill="1" applyBorder="1" applyAlignment="1" applyProtection="1"/>
    <xf numFmtId="9" fontId="7" fillId="0" borderId="0" xfId="25" applyFont="1" applyFill="1" applyBorder="1" applyAlignment="1" applyProtection="1"/>
    <xf numFmtId="0" fontId="32" fillId="0" borderId="0" xfId="0" applyNumberFormat="1" applyFont="1" applyFill="1" applyBorder="1" applyAlignment="1" applyProtection="1">
      <alignment horizontal="center" vertical="top" wrapText="1"/>
    </xf>
    <xf numFmtId="0" fontId="0" fillId="0" borderId="0" xfId="0" applyFill="1" applyBorder="1"/>
    <xf numFmtId="0" fontId="8" fillId="15" borderId="24" xfId="0" applyFont="1" applyFill="1" applyBorder="1"/>
    <xf numFmtId="0" fontId="27" fillId="15" borderId="0" xfId="0" applyFont="1" applyFill="1"/>
    <xf numFmtId="0" fontId="0" fillId="15" borderId="0" xfId="0" applyFont="1" applyFill="1"/>
    <xf numFmtId="0" fontId="23" fillId="15" borderId="24" xfId="0" applyFont="1" applyFill="1" applyBorder="1" applyAlignment="1">
      <alignment horizontal="center" vertical="center"/>
    </xf>
    <xf numFmtId="0" fontId="26" fillId="15" borderId="2" xfId="1" applyNumberFormat="1" applyFont="1" applyFill="1" applyBorder="1" applyAlignment="1" applyProtection="1">
      <alignment horizontal="center" vertical="center" wrapText="1"/>
    </xf>
    <xf numFmtId="0" fontId="36" fillId="15" borderId="6" xfId="0" applyNumberFormat="1" applyFont="1" applyFill="1" applyBorder="1" applyAlignment="1" applyProtection="1">
      <alignment horizontal="center" vertical="center"/>
    </xf>
    <xf numFmtId="9" fontId="26" fillId="15" borderId="24" xfId="0" applyNumberFormat="1" applyFont="1" applyFill="1" applyBorder="1" applyAlignment="1" applyProtection="1">
      <alignment horizontal="center" vertical="center"/>
    </xf>
    <xf numFmtId="9" fontId="31" fillId="15" borderId="24" xfId="1" applyNumberFormat="1" applyFont="1" applyFill="1" applyBorder="1" applyAlignment="1" applyProtection="1">
      <alignment horizontal="center" vertical="center"/>
    </xf>
    <xf numFmtId="9" fontId="31" fillId="15" borderId="24" xfId="0" applyNumberFormat="1" applyFont="1" applyFill="1" applyBorder="1" applyAlignment="1" applyProtection="1">
      <alignment horizontal="center" vertical="center"/>
    </xf>
    <xf numFmtId="0" fontId="1" fillId="15" borderId="24" xfId="0" applyFont="1" applyFill="1" applyBorder="1" applyAlignment="1">
      <alignment horizontal="center" vertical="center" wrapText="1"/>
    </xf>
    <xf numFmtId="9" fontId="23" fillId="15" borderId="24" xfId="0" applyNumberFormat="1" applyFont="1" applyFill="1" applyBorder="1" applyAlignment="1">
      <alignment horizontal="center" vertical="center"/>
    </xf>
    <xf numFmtId="0" fontId="36" fillId="15" borderId="6" xfId="0" applyNumberFormat="1" applyFont="1" applyFill="1" applyBorder="1" applyAlignment="1" applyProtection="1">
      <alignment horizontal="center" vertical="center" wrapText="1"/>
    </xf>
    <xf numFmtId="0" fontId="0" fillId="15" borderId="24" xfId="0" applyFont="1" applyFill="1" applyBorder="1" applyAlignment="1">
      <alignment horizontal="center" vertical="center" wrapText="1"/>
    </xf>
    <xf numFmtId="0" fontId="36" fillId="15" borderId="24" xfId="0" applyNumberFormat="1" applyFont="1" applyFill="1" applyBorder="1" applyAlignment="1" applyProtection="1">
      <alignment horizontal="center" vertical="center"/>
    </xf>
    <xf numFmtId="0" fontId="3" fillId="15" borderId="0" xfId="0" applyFont="1" applyFill="1" applyAlignment="1">
      <alignment horizontal="left" vertical="center" wrapText="1"/>
    </xf>
    <xf numFmtId="0" fontId="6" fillId="15" borderId="0" xfId="0" applyNumberFormat="1" applyFont="1" applyFill="1" applyBorder="1" applyAlignment="1" applyProtection="1">
      <alignment horizontal="center" vertical="center"/>
    </xf>
    <xf numFmtId="9" fontId="6" fillId="15" borderId="0" xfId="0" applyNumberFormat="1" applyFont="1" applyFill="1" applyBorder="1" applyAlignment="1">
      <alignment horizontal="center" vertical="center" wrapText="1"/>
    </xf>
    <xf numFmtId="0" fontId="32" fillId="15" borderId="0" xfId="0" applyNumberFormat="1" applyFont="1" applyFill="1" applyBorder="1" applyAlignment="1" applyProtection="1">
      <alignment vertical="top"/>
    </xf>
    <xf numFmtId="2" fontId="7" fillId="41" borderId="4" xfId="1"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wrapText="1"/>
    </xf>
    <xf numFmtId="0" fontId="6" fillId="41" borderId="9" xfId="0" applyNumberFormat="1" applyFont="1" applyFill="1" applyBorder="1" applyAlignment="1" applyProtection="1">
      <alignment horizontal="center" vertical="center" wrapText="1"/>
    </xf>
    <xf numFmtId="0" fontId="38" fillId="15" borderId="0" xfId="0" applyFont="1" applyFill="1"/>
    <xf numFmtId="2" fontId="7" fillId="41" borderId="24" xfId="1" applyNumberFormat="1" applyFont="1" applyFill="1" applyBorder="1" applyAlignment="1" applyProtection="1">
      <alignment horizontal="center" vertical="center"/>
    </xf>
    <xf numFmtId="1" fontId="5" fillId="15" borderId="5" xfId="1" applyNumberFormat="1" applyFont="1" applyFill="1" applyBorder="1" applyAlignment="1" applyProtection="1">
      <alignment horizontal="center" vertical="center"/>
    </xf>
    <xf numFmtId="2" fontId="5" fillId="15" borderId="24" xfId="1" applyNumberFormat="1" applyFont="1" applyFill="1" applyBorder="1" applyAlignment="1" applyProtection="1">
      <alignment horizontal="center" vertical="center"/>
    </xf>
    <xf numFmtId="0" fontId="25" fillId="15" borderId="0" xfId="1" applyNumberFormat="1" applyFont="1" applyFill="1" applyBorder="1" applyAlignment="1" applyProtection="1">
      <alignment vertical="top"/>
    </xf>
    <xf numFmtId="0" fontId="0" fillId="15" borderId="0" xfId="0" applyFill="1"/>
    <xf numFmtId="0" fontId="7" fillId="0" borderId="0" xfId="1" applyNumberFormat="1" applyFont="1" applyFill="1" applyBorder="1" applyAlignment="1" applyProtection="1">
      <alignment vertical="top"/>
    </xf>
    <xf numFmtId="0" fontId="25" fillId="15" borderId="0" xfId="1" applyNumberFormat="1" applyFont="1" applyFill="1" applyBorder="1" applyAlignment="1" applyProtection="1">
      <alignment vertical="center"/>
    </xf>
    <xf numFmtId="0" fontId="25" fillId="15" borderId="0" xfId="1" applyNumberFormat="1" applyFont="1" applyFill="1" applyBorder="1" applyAlignment="1" applyProtection="1"/>
    <xf numFmtId="0" fontId="7" fillId="15" borderId="0" xfId="0" applyFont="1" applyFill="1" applyAlignment="1">
      <alignment vertical="top"/>
    </xf>
    <xf numFmtId="0" fontId="7" fillId="0" borderId="0" xfId="0" applyFont="1" applyAlignment="1">
      <alignment vertical="top"/>
    </xf>
    <xf numFmtId="0" fontId="38" fillId="0" borderId="0" xfId="0" applyFont="1" applyFill="1"/>
    <xf numFmtId="0" fontId="6" fillId="15" borderId="0" xfId="0" applyFont="1" applyFill="1" applyAlignment="1">
      <alignment vertical="top"/>
    </xf>
    <xf numFmtId="0" fontId="7" fillId="15" borderId="0" xfId="0" applyFont="1" applyFill="1" applyAlignment="1"/>
    <xf numFmtId="0" fontId="40" fillId="15" borderId="0" xfId="0" applyNumberFormat="1" applyFont="1" applyFill="1" applyBorder="1" applyAlignment="1" applyProtection="1">
      <alignment vertical="top"/>
    </xf>
    <xf numFmtId="0" fontId="6" fillId="39" borderId="5" xfId="0" applyNumberFormat="1" applyFont="1" applyFill="1" applyBorder="1" applyAlignment="1" applyProtection="1">
      <alignment horizontal="center" vertical="center" wrapText="1"/>
    </xf>
    <xf numFmtId="2" fontId="6" fillId="41" borderId="24" xfId="0" quotePrefix="1" applyNumberFormat="1" applyFont="1" applyFill="1" applyBorder="1" applyAlignment="1" applyProtection="1">
      <alignment horizontal="center" vertical="center"/>
    </xf>
    <xf numFmtId="2" fontId="7" fillId="41" borderId="24" xfId="0" quotePrefix="1" applyNumberFormat="1" applyFont="1" applyFill="1" applyBorder="1" applyAlignment="1" applyProtection="1">
      <alignment horizontal="center" vertical="center"/>
    </xf>
    <xf numFmtId="0" fontId="6" fillId="39" borderId="5" xfId="0" applyNumberFormat="1" applyFont="1" applyFill="1" applyBorder="1" applyAlignment="1" applyProtection="1">
      <alignment horizontal="center" vertical="center"/>
    </xf>
    <xf numFmtId="2" fontId="7" fillId="15" borderId="5" xfId="1" applyNumberFormat="1" applyFont="1" applyFill="1" applyBorder="1" applyAlignment="1" applyProtection="1">
      <alignment horizontal="center" vertical="center"/>
    </xf>
    <xf numFmtId="2" fontId="7" fillId="0" borderId="24" xfId="1" applyNumberFormat="1" applyFont="1" applyFill="1" applyBorder="1" applyAlignment="1" applyProtection="1">
      <alignment horizontal="center" vertical="center"/>
    </xf>
    <xf numFmtId="2" fontId="7" fillId="15" borderId="24" xfId="1" applyNumberFormat="1" applyFont="1" applyFill="1" applyBorder="1" applyAlignment="1" applyProtection="1">
      <alignment horizontal="center" vertical="center"/>
    </xf>
    <xf numFmtId="2" fontId="7" fillId="15" borderId="4" xfId="1" applyNumberFormat="1" applyFont="1" applyFill="1" applyBorder="1" applyAlignment="1" applyProtection="1">
      <alignment horizontal="center" vertical="center"/>
    </xf>
    <xf numFmtId="2" fontId="5" fillId="15" borderId="5" xfId="1" applyNumberFormat="1" applyFont="1" applyFill="1" applyBorder="1" applyAlignment="1" applyProtection="1">
      <alignment horizontal="center" vertical="center"/>
    </xf>
    <xf numFmtId="1" fontId="5" fillId="15" borderId="24" xfId="1" applyNumberFormat="1" applyFont="1" applyFill="1" applyBorder="1" applyAlignment="1" applyProtection="1">
      <alignment horizontal="center" vertical="center"/>
    </xf>
    <xf numFmtId="1" fontId="5" fillId="15" borderId="12" xfId="1" applyNumberFormat="1" applyFont="1" applyFill="1" applyBorder="1" applyAlignment="1" applyProtection="1">
      <alignment horizontal="center" vertical="center"/>
    </xf>
    <xf numFmtId="2" fontId="7" fillId="15" borderId="24" xfId="0" quotePrefix="1" applyNumberFormat="1" applyFont="1" applyFill="1" applyBorder="1" applyAlignment="1" applyProtection="1">
      <alignment horizontal="center" vertical="center"/>
    </xf>
    <xf numFmtId="0" fontId="35" fillId="0" borderId="0" xfId="0" applyFont="1"/>
    <xf numFmtId="0" fontId="23" fillId="0" borderId="0" xfId="0" applyFont="1"/>
    <xf numFmtId="0" fontId="27" fillId="0" borderId="0" xfId="0" applyFont="1"/>
    <xf numFmtId="9" fontId="26" fillId="0" borderId="24" xfId="0" applyNumberFormat="1" applyFont="1" applyFill="1" applyBorder="1" applyAlignment="1" applyProtection="1">
      <alignment horizontal="center" vertical="center"/>
    </xf>
    <xf numFmtId="0" fontId="0" fillId="0" borderId="0" xfId="0"/>
    <xf numFmtId="0" fontId="23" fillId="15" borderId="0" xfId="0" applyFont="1" applyFill="1" applyBorder="1" applyAlignment="1">
      <alignment horizontal="center" vertical="center"/>
    </xf>
    <xf numFmtId="0" fontId="36" fillId="15" borderId="24" xfId="0" applyNumberFormat="1" applyFont="1" applyFill="1" applyBorder="1" applyAlignment="1" applyProtection="1">
      <alignment horizontal="center" vertical="center" wrapText="1"/>
    </xf>
    <xf numFmtId="0" fontId="23" fillId="41" borderId="24" xfId="0" applyFont="1" applyFill="1" applyBorder="1" applyAlignment="1">
      <alignment horizontal="center" vertical="center"/>
    </xf>
    <xf numFmtId="9" fontId="23" fillId="0" borderId="0" xfId="0" applyNumberFormat="1" applyFont="1" applyFill="1" applyBorder="1" applyAlignment="1">
      <alignment horizontal="center" vertical="center"/>
    </xf>
    <xf numFmtId="2" fontId="7" fillId="0" borderId="4" xfId="1" applyNumberFormat="1" applyFont="1" applyFill="1" applyBorder="1" applyAlignment="1" applyProtection="1">
      <alignment horizontal="center" vertical="center"/>
    </xf>
    <xf numFmtId="0" fontId="26" fillId="15" borderId="24" xfId="1" applyNumberFormat="1" applyFont="1" applyFill="1" applyBorder="1" applyAlignment="1" applyProtection="1">
      <alignment horizontal="center" vertical="center" wrapText="1"/>
    </xf>
    <xf numFmtId="2" fontId="5" fillId="0" borderId="24" xfId="18" applyNumberFormat="1" applyFont="1" applyFill="1" applyBorder="1" applyAlignment="1">
      <alignment horizontal="center" vertical="center"/>
    </xf>
    <xf numFmtId="0" fontId="26" fillId="15" borderId="24" xfId="0" applyNumberFormat="1" applyFont="1" applyFill="1" applyBorder="1" applyAlignment="1" applyProtection="1">
      <alignment horizontal="center" vertical="center" wrapText="1"/>
    </xf>
    <xf numFmtId="0" fontId="26" fillId="15" borderId="24" xfId="0" applyNumberFormat="1" applyFont="1" applyFill="1" applyBorder="1" applyAlignment="1" applyProtection="1">
      <alignment horizontal="center" vertical="center"/>
    </xf>
    <xf numFmtId="0" fontId="26" fillId="15" borderId="2" xfId="0" applyNumberFormat="1" applyFont="1" applyFill="1" applyBorder="1" applyAlignment="1" applyProtection="1">
      <alignment horizontal="center" vertical="center" wrapText="1"/>
    </xf>
    <xf numFmtId="0" fontId="23" fillId="15" borderId="24" xfId="0" applyFont="1" applyFill="1" applyBorder="1" applyAlignment="1">
      <alignment horizontal="center" vertical="center" wrapText="1"/>
    </xf>
    <xf numFmtId="0" fontId="0" fillId="0" borderId="0" xfId="0"/>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vertical="center" wrapText="1"/>
    </xf>
    <xf numFmtId="2" fontId="7" fillId="41" borderId="5" xfId="1" applyNumberFormat="1" applyFont="1" applyFill="1" applyBorder="1" applyAlignment="1" applyProtection="1">
      <alignment horizontal="center" vertical="center"/>
    </xf>
    <xf numFmtId="2" fontId="7" fillId="41" borderId="12" xfId="1" applyNumberFormat="1" applyFont="1" applyFill="1" applyBorder="1" applyAlignment="1" applyProtection="1">
      <alignment horizontal="center" vertical="center"/>
    </xf>
    <xf numFmtId="2" fontId="6" fillId="41" borderId="24" xfId="1" applyNumberFormat="1" applyFont="1" applyFill="1" applyBorder="1" applyAlignment="1" applyProtection="1">
      <alignment horizontal="center" vertical="center"/>
    </xf>
    <xf numFmtId="2" fontId="5" fillId="41" borderId="24" xfId="1" applyNumberFormat="1" applyFont="1" applyFill="1" applyBorder="1" applyAlignment="1" applyProtection="1">
      <alignment horizontal="center" vertical="center"/>
    </xf>
    <xf numFmtId="1" fontId="5" fillId="0" borderId="24" xfId="0" applyNumberFormat="1" applyFont="1" applyFill="1" applyBorder="1" applyAlignment="1" applyProtection="1">
      <alignment vertical="center"/>
    </xf>
    <xf numFmtId="9" fontId="5" fillId="0" borderId="24" xfId="25" applyNumberFormat="1" applyFont="1" applyFill="1" applyBorder="1" applyAlignment="1" applyProtection="1">
      <alignment vertical="center"/>
    </xf>
    <xf numFmtId="2" fontId="5" fillId="0" borderId="24" xfId="1" applyNumberFormat="1" applyFont="1" applyFill="1" applyBorder="1" applyAlignment="1" applyProtection="1">
      <alignment horizontal="center" vertical="center"/>
    </xf>
    <xf numFmtId="2" fontId="5" fillId="17" borderId="24" xfId="1" applyNumberFormat="1" applyFont="1" applyFill="1" applyBorder="1" applyAlignment="1" applyProtection="1">
      <alignment horizontal="center" vertical="center"/>
    </xf>
    <xf numFmtId="2" fontId="5" fillId="38" borderId="24" xfId="1" applyNumberFormat="1" applyFont="1" applyFill="1" applyBorder="1" applyAlignment="1" applyProtection="1">
      <alignment horizontal="center" vertical="center"/>
    </xf>
    <xf numFmtId="2" fontId="5" fillId="37" borderId="24" xfId="1" applyNumberFormat="1" applyFont="1" applyFill="1" applyBorder="1" applyAlignment="1" applyProtection="1">
      <alignment horizontal="center" vertical="center"/>
    </xf>
    <xf numFmtId="2" fontId="5" fillId="40" borderId="24" xfId="1" applyNumberFormat="1" applyFont="1" applyFill="1" applyBorder="1" applyAlignment="1" applyProtection="1">
      <alignment horizontal="center" vertical="center"/>
    </xf>
    <xf numFmtId="2" fontId="5" fillId="43" borderId="24" xfId="1" applyNumberFormat="1" applyFont="1" applyFill="1" applyBorder="1" applyAlignment="1" applyProtection="1">
      <alignment horizontal="center" vertical="center"/>
    </xf>
    <xf numFmtId="1" fontId="5" fillId="41" borderId="5" xfId="1" applyNumberFormat="1" applyFont="1" applyFill="1" applyBorder="1" applyAlignment="1" applyProtection="1">
      <alignment horizontal="center" vertical="center"/>
    </xf>
    <xf numFmtId="1" fontId="5" fillId="41" borderId="12" xfId="1" applyNumberFormat="1" applyFont="1" applyFill="1" applyBorder="1" applyAlignment="1" applyProtection="1">
      <alignment horizontal="center" vertical="center"/>
    </xf>
    <xf numFmtId="1" fontId="7" fillId="0" borderId="24" xfId="1" applyNumberFormat="1" applyFont="1" applyFill="1" applyBorder="1" applyAlignment="1" applyProtection="1">
      <alignment horizontal="center" vertical="center"/>
    </xf>
    <xf numFmtId="1" fontId="7" fillId="15" borderId="24" xfId="1" applyNumberFormat="1" applyFont="1" applyFill="1" applyBorder="1" applyAlignment="1" applyProtection="1">
      <alignment horizontal="center" vertical="center"/>
    </xf>
    <xf numFmtId="1" fontId="7" fillId="41" borderId="5" xfId="1" applyNumberFormat="1" applyFont="1" applyFill="1" applyBorder="1" applyAlignment="1" applyProtection="1">
      <alignment horizontal="center" vertical="center"/>
    </xf>
    <xf numFmtId="1" fontId="7" fillId="41" borderId="24" xfId="1" applyNumberFormat="1" applyFont="1" applyFill="1" applyBorder="1" applyAlignment="1" applyProtection="1">
      <alignment horizontal="center" vertical="center"/>
    </xf>
    <xf numFmtId="1" fontId="7" fillId="15" borderId="24" xfId="0" quotePrefix="1" applyNumberFormat="1" applyFont="1" applyFill="1" applyBorder="1" applyAlignment="1" applyProtection="1">
      <alignment horizontal="center" vertical="center"/>
    </xf>
    <xf numFmtId="1" fontId="7" fillId="41" borderId="24" xfId="0" quotePrefix="1" applyNumberFormat="1" applyFont="1" applyFill="1" applyBorder="1" applyAlignment="1" applyProtection="1">
      <alignment horizontal="center" vertical="center"/>
    </xf>
    <xf numFmtId="1" fontId="5" fillId="41" borderId="24" xfId="1" applyNumberFormat="1" applyFont="1" applyFill="1" applyBorder="1" applyAlignment="1" applyProtection="1">
      <alignment horizontal="center" vertical="center"/>
    </xf>
    <xf numFmtId="2" fontId="8" fillId="17" borderId="24" xfId="1" applyNumberFormat="1" applyFont="1" applyFill="1" applyBorder="1" applyAlignment="1" applyProtection="1">
      <alignment horizontal="center" vertical="center"/>
    </xf>
    <xf numFmtId="2" fontId="8" fillId="41" borderId="24" xfId="1" applyNumberFormat="1" applyFont="1" applyFill="1" applyBorder="1" applyAlignment="1" applyProtection="1">
      <alignment horizontal="center" vertical="center"/>
    </xf>
    <xf numFmtId="0" fontId="7" fillId="15" borderId="6" xfId="1" applyNumberFormat="1" applyFont="1" applyFill="1" applyBorder="1" applyAlignment="1" applyProtection="1">
      <alignment horizontal="center" vertical="center" wrapText="1"/>
    </xf>
    <xf numFmtId="2" fontId="5" fillId="41" borderId="10" xfId="1" applyNumberFormat="1" applyFont="1" applyFill="1" applyBorder="1" applyAlignment="1" applyProtection="1">
      <alignment horizontal="center" vertical="center"/>
    </xf>
    <xf numFmtId="2" fontId="7" fillId="41" borderId="8" xfId="1" applyNumberFormat="1" applyFont="1" applyFill="1" applyBorder="1" applyAlignment="1" applyProtection="1">
      <alignment horizontal="center" vertical="center"/>
    </xf>
    <xf numFmtId="2" fontId="5" fillId="41" borderId="6" xfId="1" applyNumberFormat="1" applyFont="1" applyFill="1" applyBorder="1" applyAlignment="1" applyProtection="1">
      <alignment horizontal="center" vertical="center"/>
    </xf>
    <xf numFmtId="1" fontId="7" fillId="41" borderId="6" xfId="1" applyNumberFormat="1" applyFont="1" applyFill="1" applyBorder="1" applyAlignment="1" applyProtection="1">
      <alignment horizontal="center" vertical="center"/>
    </xf>
    <xf numFmtId="1" fontId="5" fillId="41" borderId="10" xfId="1" applyNumberFormat="1" applyFont="1" applyFill="1" applyBorder="1" applyAlignment="1" applyProtection="1">
      <alignment horizontal="center" vertical="center"/>
    </xf>
    <xf numFmtId="2" fontId="5" fillId="15" borderId="9" xfId="1" applyNumberFormat="1" applyFont="1" applyFill="1" applyBorder="1" applyAlignment="1" applyProtection="1">
      <alignment horizontal="center" vertical="center"/>
    </xf>
    <xf numFmtId="2" fontId="7" fillId="15" borderId="6" xfId="1" applyNumberFormat="1" applyFont="1" applyFill="1" applyBorder="1" applyAlignment="1" applyProtection="1">
      <alignment horizontal="center" vertical="center"/>
    </xf>
    <xf numFmtId="0" fontId="7" fillId="15" borderId="5" xfId="1" applyNumberFormat="1" applyFont="1" applyFill="1" applyBorder="1" applyAlignment="1" applyProtection="1">
      <alignment horizontal="center" vertical="center" wrapText="1"/>
    </xf>
    <xf numFmtId="2" fontId="5" fillId="41" borderId="5" xfId="1" applyNumberFormat="1" applyFont="1" applyFill="1" applyBorder="1" applyAlignment="1" applyProtection="1">
      <alignment horizontal="center" vertical="center"/>
    </xf>
    <xf numFmtId="2" fontId="7" fillId="41" borderId="5" xfId="0" quotePrefix="1" applyNumberFormat="1" applyFont="1" applyFill="1" applyBorder="1" applyAlignment="1" applyProtection="1">
      <alignment horizontal="center" vertical="center"/>
    </xf>
    <xf numFmtId="2" fontId="5" fillId="40" borderId="5" xfId="1" applyNumberFormat="1" applyFont="1" applyFill="1" applyBorder="1" applyAlignment="1" applyProtection="1">
      <alignment horizontal="center" vertical="center"/>
    </xf>
    <xf numFmtId="1" fontId="7" fillId="41" borderId="5" xfId="0" quotePrefix="1" applyNumberFormat="1" applyFont="1" applyFill="1" applyBorder="1" applyAlignment="1" applyProtection="1">
      <alignment horizontal="center" vertical="center"/>
    </xf>
    <xf numFmtId="2" fontId="7" fillId="15" borderId="5" xfId="0" quotePrefix="1" applyNumberFormat="1" applyFont="1" applyFill="1" applyBorder="1" applyAlignment="1" applyProtection="1">
      <alignment horizontal="center" vertical="center"/>
    </xf>
    <xf numFmtId="2" fontId="43" fillId="0" borderId="24" xfId="1" applyNumberFormat="1" applyFont="1" applyFill="1" applyBorder="1" applyAlignment="1" applyProtection="1">
      <alignment horizontal="center" vertical="center"/>
    </xf>
    <xf numFmtId="2" fontId="5" fillId="15" borderId="24" xfId="0" applyNumberFormat="1" applyFont="1" applyFill="1" applyBorder="1" applyAlignment="1" applyProtection="1">
      <alignment horizontal="center" vertical="center"/>
    </xf>
    <xf numFmtId="2" fontId="5" fillId="0" borderId="24" xfId="0" applyNumberFormat="1" applyFont="1" applyFill="1" applyBorder="1" applyAlignment="1" applyProtection="1">
      <alignment horizontal="center" vertical="center"/>
    </xf>
    <xf numFmtId="2" fontId="43" fillId="15" borderId="24" xfId="1" applyNumberFormat="1" applyFont="1" applyFill="1" applyBorder="1" applyAlignment="1" applyProtection="1">
      <alignment horizontal="center" vertical="center"/>
    </xf>
    <xf numFmtId="0" fontId="7" fillId="0" borderId="0" xfId="0" applyFont="1" applyFill="1" applyAlignment="1">
      <alignment vertical="center"/>
    </xf>
    <xf numFmtId="0" fontId="44" fillId="15" borderId="0" xfId="0" applyFont="1" applyFill="1" applyAlignment="1">
      <alignment vertical="center"/>
    </xf>
    <xf numFmtId="0" fontId="7" fillId="15" borderId="0" xfId="1" applyNumberFormat="1" applyFont="1" applyFill="1" applyBorder="1" applyAlignment="1" applyProtection="1">
      <alignment vertical="top"/>
    </xf>
    <xf numFmtId="0" fontId="44" fillId="0" borderId="0" xfId="0" applyFont="1" applyAlignment="1">
      <alignment vertical="center"/>
    </xf>
    <xf numFmtId="0" fontId="7" fillId="15" borderId="0" xfId="0" applyFont="1" applyFill="1" applyAlignment="1">
      <alignment vertical="center"/>
    </xf>
    <xf numFmtId="0" fontId="45" fillId="15" borderId="0" xfId="1" applyNumberFormat="1" applyFont="1" applyFill="1" applyBorder="1" applyAlignment="1" applyProtection="1">
      <alignment vertical="top"/>
    </xf>
    <xf numFmtId="0" fontId="43" fillId="15" borderId="0" xfId="1" applyNumberFormat="1" applyFont="1" applyFill="1" applyBorder="1" applyAlignment="1" applyProtection="1">
      <alignment vertical="top"/>
    </xf>
    <xf numFmtId="0" fontId="7" fillId="0" borderId="0" xfId="0" applyFont="1" applyFill="1" applyAlignment="1">
      <alignment vertical="top"/>
    </xf>
    <xf numFmtId="0" fontId="46" fillId="15" borderId="0" xfId="0" applyFont="1" applyFill="1"/>
    <xf numFmtId="0" fontId="7" fillId="15" borderId="0" xfId="0" applyFont="1" applyFill="1"/>
    <xf numFmtId="10" fontId="5" fillId="0" borderId="24" xfId="25" applyNumberFormat="1" applyFont="1" applyFill="1" applyBorder="1" applyAlignment="1" applyProtection="1">
      <alignment vertical="center"/>
    </xf>
    <xf numFmtId="2" fontId="5" fillId="41" borderId="24" xfId="18" applyNumberFormat="1" applyFont="1" applyFill="1" applyBorder="1" applyAlignment="1">
      <alignment horizontal="center" vertical="center"/>
    </xf>
    <xf numFmtId="2" fontId="25" fillId="41" borderId="5" xfId="1" applyNumberFormat="1" applyFont="1" applyFill="1" applyBorder="1" applyAlignment="1" applyProtection="1">
      <alignment horizontal="center" vertical="center"/>
    </xf>
    <xf numFmtId="2" fontId="7" fillId="41" borderId="5" xfId="0" applyNumberFormat="1" applyFont="1" applyFill="1" applyBorder="1" applyAlignment="1" applyProtection="1">
      <alignment horizontal="center" vertical="center"/>
    </xf>
    <xf numFmtId="2" fontId="43" fillId="41" borderId="24" xfId="1" applyNumberFormat="1" applyFont="1" applyFill="1" applyBorder="1" applyAlignment="1" applyProtection="1">
      <alignment horizontal="center" vertical="center"/>
    </xf>
    <xf numFmtId="2" fontId="5" fillId="41" borderId="24" xfId="0" applyNumberFormat="1" applyFont="1" applyFill="1" applyBorder="1" applyAlignment="1" applyProtection="1">
      <alignment horizontal="center" vertical="center"/>
    </xf>
    <xf numFmtId="2" fontId="25" fillId="41" borderId="24" xfId="1" applyNumberFormat="1" applyFont="1" applyFill="1" applyBorder="1" applyAlignment="1" applyProtection="1">
      <alignment horizontal="center" vertical="center"/>
    </xf>
    <xf numFmtId="2" fontId="7" fillId="41" borderId="24" xfId="0" applyNumberFormat="1" applyFont="1" applyFill="1" applyBorder="1" applyAlignment="1" applyProtection="1">
      <alignment horizontal="center" vertical="center"/>
    </xf>
    <xf numFmtId="0" fontId="6" fillId="41" borderId="6" xfId="1" applyNumberFormat="1" applyFont="1" applyFill="1" applyBorder="1" applyAlignment="1" applyProtection="1">
      <alignment horizontal="center" vertical="center" wrapText="1"/>
    </xf>
    <xf numFmtId="2" fontId="5" fillId="42" borderId="24" xfId="1" applyNumberFormat="1" applyFont="1" applyFill="1" applyBorder="1" applyAlignment="1" applyProtection="1">
      <alignment horizontal="center" vertical="center"/>
    </xf>
    <xf numFmtId="2" fontId="7" fillId="42" borderId="24" xfId="1" applyNumberFormat="1" applyFont="1" applyFill="1" applyBorder="1" applyAlignment="1" applyProtection="1">
      <alignment horizontal="center" vertical="center"/>
    </xf>
    <xf numFmtId="0" fontId="5" fillId="0" borderId="2" xfId="18" applyFont="1" applyBorder="1" applyAlignment="1">
      <alignment horizontal="left" vertical="top" wrapText="1"/>
    </xf>
    <xf numFmtId="0" fontId="5" fillId="0" borderId="2" xfId="18" applyFont="1" applyFill="1" applyBorder="1" applyAlignment="1">
      <alignment horizontal="left" vertical="top" wrapText="1"/>
    </xf>
    <xf numFmtId="0" fontId="7" fillId="0" borderId="2" xfId="18" applyFont="1" applyBorder="1" applyAlignment="1">
      <alignment horizontal="left" vertical="center" wrapText="1"/>
    </xf>
    <xf numFmtId="0" fontId="7" fillId="15" borderId="2" xfId="18" applyFont="1" applyFill="1" applyBorder="1" applyAlignment="1">
      <alignment horizontal="left" vertical="top" wrapText="1"/>
    </xf>
    <xf numFmtId="0" fontId="7" fillId="0" borderId="2" xfId="0" applyNumberFormat="1" applyFont="1" applyFill="1" applyBorder="1" applyAlignment="1" applyProtection="1">
      <alignment horizontal="left" vertical="top" wrapText="1"/>
    </xf>
    <xf numFmtId="0" fontId="7" fillId="15" borderId="2" xfId="0" applyNumberFormat="1" applyFont="1" applyFill="1" applyBorder="1" applyAlignment="1" applyProtection="1">
      <alignment horizontal="left" vertical="top" wrapText="1"/>
    </xf>
    <xf numFmtId="9" fontId="39" fillId="15" borderId="0" xfId="0" applyNumberFormat="1" applyFont="1" applyFill="1" applyBorder="1" applyAlignment="1">
      <alignment vertical="center"/>
    </xf>
    <xf numFmtId="9" fontId="47" fillId="15" borderId="0" xfId="0" applyNumberFormat="1" applyFont="1" applyFill="1" applyBorder="1" applyAlignment="1">
      <alignment vertical="center" wrapText="1"/>
    </xf>
    <xf numFmtId="0" fontId="6" fillId="41" borderId="24" xfId="1" applyNumberFormat="1" applyFont="1" applyFill="1" applyBorder="1" applyAlignment="1" applyProtection="1">
      <alignment horizontal="center" vertical="center" wrapText="1"/>
    </xf>
    <xf numFmtId="0" fontId="5" fillId="41" borderId="24" xfId="0" applyFont="1" applyFill="1" applyBorder="1" applyAlignment="1">
      <alignment horizontal="center" vertical="center"/>
    </xf>
    <xf numFmtId="2" fontId="7" fillId="0" borderId="24" xfId="0" quotePrefix="1" applyNumberFormat="1" applyFont="1" applyFill="1" applyBorder="1" applyAlignment="1" applyProtection="1">
      <alignment horizontal="center" vertical="center"/>
    </xf>
    <xf numFmtId="2" fontId="6" fillId="0" borderId="24" xfId="0" quotePrefix="1" applyNumberFormat="1" applyFont="1" applyFill="1" applyBorder="1" applyAlignment="1" applyProtection="1">
      <alignment horizontal="center" vertical="center"/>
    </xf>
    <xf numFmtId="2" fontId="7" fillId="0" borderId="5" xfId="1" applyNumberFormat="1" applyFont="1" applyFill="1" applyBorder="1" applyAlignment="1" applyProtection="1">
      <alignment horizontal="center" vertical="center"/>
    </xf>
    <xf numFmtId="2" fontId="6" fillId="0" borderId="5" xfId="1" applyNumberFormat="1" applyFont="1" applyFill="1" applyBorder="1" applyAlignment="1" applyProtection="1">
      <alignment horizontal="center" vertical="center"/>
    </xf>
    <xf numFmtId="1" fontId="7" fillId="15" borderId="2" xfId="1" applyNumberFormat="1" applyFont="1" applyFill="1" applyBorder="1" applyAlignment="1" applyProtection="1">
      <alignment horizontal="center" vertical="center"/>
    </xf>
    <xf numFmtId="1" fontId="7" fillId="0" borderId="24" xfId="0" quotePrefix="1" applyNumberFormat="1" applyFont="1" applyFill="1" applyBorder="1" applyAlignment="1" applyProtection="1">
      <alignment horizontal="center" vertical="center"/>
    </xf>
    <xf numFmtId="1" fontId="7" fillId="0" borderId="2" xfId="0" quotePrefix="1" applyNumberFormat="1" applyFont="1" applyFill="1" applyBorder="1" applyAlignment="1" applyProtection="1">
      <alignment horizontal="center" vertical="center"/>
    </xf>
    <xf numFmtId="1" fontId="7" fillId="41" borderId="2" xfId="0" quotePrefix="1" applyNumberFormat="1" applyFont="1" applyFill="1" applyBorder="1" applyAlignment="1" applyProtection="1">
      <alignment horizontal="center" vertical="center"/>
    </xf>
    <xf numFmtId="2" fontId="6" fillId="41" borderId="5" xfId="1" applyNumberFormat="1" applyFont="1" applyFill="1" applyBorder="1" applyAlignment="1" applyProtection="1">
      <alignment horizontal="center" vertical="center"/>
    </xf>
    <xf numFmtId="0" fontId="46" fillId="15" borderId="0" xfId="0" applyFont="1" applyFill="1" applyAlignment="1"/>
    <xf numFmtId="0" fontId="5" fillId="15" borderId="0" xfId="0" applyFont="1" applyFill="1" applyAlignment="1">
      <alignment vertical="top"/>
    </xf>
    <xf numFmtId="0" fontId="7" fillId="15" borderId="0" xfId="1" applyNumberFormat="1" applyFont="1" applyFill="1" applyBorder="1" applyAlignment="1" applyProtection="1"/>
    <xf numFmtId="0" fontId="45" fillId="15" borderId="0" xfId="1" applyNumberFormat="1" applyFont="1" applyFill="1" applyBorder="1" applyAlignment="1" applyProtection="1"/>
    <xf numFmtId="0" fontId="43" fillId="15" borderId="0" xfId="1" applyNumberFormat="1" applyFont="1" applyFill="1" applyBorder="1" applyAlignment="1" applyProtection="1"/>
    <xf numFmtId="0" fontId="1" fillId="15" borderId="0" xfId="0" applyFont="1" applyFill="1" applyBorder="1" applyAlignment="1">
      <alignment horizontal="center" vertical="center" wrapText="1"/>
    </xf>
    <xf numFmtId="0" fontId="8" fillId="15" borderId="0" xfId="0" applyFont="1" applyFill="1" applyAlignment="1"/>
    <xf numFmtId="0" fontId="6" fillId="0" borderId="0" xfId="0" applyNumberFormat="1" applyFont="1" applyFill="1" applyBorder="1" applyAlignment="1" applyProtection="1">
      <alignment vertical="top"/>
    </xf>
    <xf numFmtId="0" fontId="48" fillId="15" borderId="0" xfId="0" applyFont="1" applyFill="1" applyAlignment="1">
      <alignment vertical="center" wrapText="1"/>
    </xf>
    <xf numFmtId="0" fontId="48" fillId="15" borderId="0" xfId="0" applyFont="1" applyFill="1" applyAlignment="1">
      <alignment vertical="center"/>
    </xf>
    <xf numFmtId="0" fontId="5" fillId="0" borderId="0" xfId="1" applyNumberFormat="1" applyFont="1" applyFill="1" applyBorder="1" applyAlignment="1" applyProtection="1">
      <alignment horizontal="left" vertical="top"/>
    </xf>
    <xf numFmtId="0" fontId="46" fillId="15" borderId="0" xfId="1" applyNumberFormat="1" applyFont="1" applyFill="1" applyBorder="1" applyAlignment="1" applyProtection="1">
      <alignment vertical="top"/>
    </xf>
    <xf numFmtId="2" fontId="8" fillId="0" borderId="24" xfId="1" applyNumberFormat="1" applyFont="1" applyFill="1" applyBorder="1" applyAlignment="1" applyProtection="1">
      <alignment horizontal="center" vertical="center"/>
    </xf>
    <xf numFmtId="0" fontId="49" fillId="15" borderId="0" xfId="1" applyNumberFormat="1" applyFont="1" applyFill="1" applyBorder="1" applyAlignment="1" applyProtection="1">
      <alignment vertical="center"/>
    </xf>
    <xf numFmtId="0" fontId="6" fillId="15" borderId="0" xfId="0" applyFont="1" applyFill="1"/>
    <xf numFmtId="0" fontId="7" fillId="0" borderId="0" xfId="1" applyNumberFormat="1" applyFont="1" applyFill="1" applyBorder="1" applyAlignment="1" applyProtection="1">
      <alignment horizontal="left" vertical="top"/>
    </xf>
    <xf numFmtId="0" fontId="7" fillId="15" borderId="0" xfId="18" applyFont="1" applyFill="1" applyBorder="1" applyAlignment="1">
      <alignment horizontal="left" vertical="top" wrapText="1"/>
    </xf>
    <xf numFmtId="0" fontId="5" fillId="15" borderId="0" xfId="1" applyNumberFormat="1" applyFont="1" applyFill="1" applyBorder="1" applyAlignment="1" applyProtection="1">
      <alignment horizontal="center" vertical="center" wrapText="1"/>
    </xf>
    <xf numFmtId="2" fontId="25" fillId="15" borderId="0" xfId="1" applyNumberFormat="1" applyFont="1" applyFill="1" applyBorder="1" applyAlignment="1" applyProtection="1">
      <alignment horizontal="center" vertical="center"/>
    </xf>
    <xf numFmtId="2" fontId="7" fillId="15" borderId="0" xfId="1" applyNumberFormat="1" applyFont="1" applyFill="1" applyBorder="1" applyAlignment="1" applyProtection="1">
      <alignment horizontal="center" vertical="center"/>
    </xf>
    <xf numFmtId="2" fontId="7" fillId="15" borderId="0" xfId="0" quotePrefix="1" applyNumberFormat="1" applyFont="1" applyFill="1" applyBorder="1" applyAlignment="1" applyProtection="1">
      <alignment horizontal="center" vertical="center"/>
    </xf>
    <xf numFmtId="1" fontId="7" fillId="15" borderId="0" xfId="0" quotePrefix="1" applyNumberFormat="1" applyFont="1" applyFill="1" applyBorder="1" applyAlignment="1" applyProtection="1">
      <alignment horizontal="center" vertical="center"/>
    </xf>
    <xf numFmtId="2" fontId="5" fillId="15" borderId="24" xfId="0" applyNumberFormat="1" applyFont="1" applyFill="1" applyBorder="1" applyAlignment="1">
      <alignment horizontal="center" vertical="center"/>
    </xf>
    <xf numFmtId="2" fontId="7" fillId="41" borderId="4" xfId="1"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center" wrapText="1"/>
    </xf>
    <xf numFmtId="0" fontId="30" fillId="15" borderId="0" xfId="0" applyFont="1" applyFill="1" applyAlignment="1">
      <alignment horizontal="center"/>
    </xf>
    <xf numFmtId="0" fontId="29" fillId="15" borderId="0" xfId="0" applyNumberFormat="1" applyFont="1" applyFill="1" applyBorder="1" applyAlignment="1" applyProtection="1">
      <alignment horizontal="center" vertical="center"/>
    </xf>
    <xf numFmtId="0" fontId="32" fillId="0" borderId="24" xfId="0" applyNumberFormat="1" applyFont="1" applyFill="1" applyBorder="1" applyAlignment="1" applyProtection="1">
      <alignment horizontal="center" vertical="top" wrapText="1"/>
    </xf>
    <xf numFmtId="0" fontId="31" fillId="41" borderId="24" xfId="0" applyNumberFormat="1" applyFont="1" applyFill="1" applyBorder="1" applyAlignment="1" applyProtection="1">
      <alignment horizontal="center" vertical="center"/>
    </xf>
    <xf numFmtId="0" fontId="7" fillId="15" borderId="2" xfId="0" applyNumberFormat="1" applyFont="1" applyFill="1" applyBorder="1" applyAlignment="1" applyProtection="1">
      <alignment horizontal="left" vertical="center" wrapText="1"/>
    </xf>
    <xf numFmtId="0" fontId="7" fillId="15" borderId="4" xfId="0" applyNumberFormat="1" applyFont="1" applyFill="1" applyBorder="1" applyAlignment="1" applyProtection="1">
      <alignment horizontal="left" vertical="center" wrapText="1"/>
    </xf>
    <xf numFmtId="0" fontId="6" fillId="0" borderId="21" xfId="0" applyNumberFormat="1" applyFont="1" applyFill="1" applyBorder="1" applyAlignment="1" applyProtection="1">
      <alignment horizontal="left"/>
    </xf>
    <xf numFmtId="0" fontId="7" fillId="15" borderId="11" xfId="0" applyNumberFormat="1" applyFont="1" applyFill="1" applyBorder="1" applyAlignment="1" applyProtection="1">
      <alignment horizontal="left" vertical="center" wrapText="1"/>
    </xf>
    <xf numFmtId="0" fontId="7" fillId="15" borderId="12" xfId="0" applyNumberFormat="1" applyFont="1" applyFill="1" applyBorder="1" applyAlignment="1" applyProtection="1">
      <alignment horizontal="left" vertical="center" wrapText="1"/>
    </xf>
    <xf numFmtId="0" fontId="31" fillId="0" borderId="24" xfId="1" applyNumberFormat="1" applyFont="1" applyFill="1" applyBorder="1" applyAlignment="1" applyProtection="1">
      <alignment horizontal="center" vertical="center" wrapText="1"/>
    </xf>
    <xf numFmtId="0" fontId="31" fillId="0" borderId="6" xfId="1" applyNumberFormat="1" applyFont="1" applyFill="1" applyBorder="1" applyAlignment="1" applyProtection="1">
      <alignment horizontal="center" vertical="center" wrapText="1"/>
    </xf>
    <xf numFmtId="0" fontId="34" fillId="0" borderId="7"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horizontal="center" vertical="center"/>
    </xf>
    <xf numFmtId="0" fontId="26" fillId="0" borderId="23"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center" vertical="center"/>
    </xf>
    <xf numFmtId="0" fontId="26" fillId="15" borderId="24" xfId="0" quotePrefix="1" applyFont="1" applyFill="1" applyBorder="1" applyAlignment="1">
      <alignment horizontal="center" vertical="center" wrapText="1"/>
    </xf>
    <xf numFmtId="0" fontId="6" fillId="16" borderId="2" xfId="0" applyNumberFormat="1" applyFont="1" applyFill="1" applyBorder="1" applyAlignment="1" applyProtection="1">
      <alignment horizontal="center" vertical="center"/>
    </xf>
    <xf numFmtId="0" fontId="6" fillId="16" borderId="3" xfId="0" applyNumberFormat="1" applyFont="1" applyFill="1" applyBorder="1" applyAlignment="1" applyProtection="1">
      <alignment horizontal="center" vertical="center"/>
    </xf>
    <xf numFmtId="0" fontId="6" fillId="16" borderId="4" xfId="0" applyNumberFormat="1" applyFont="1" applyFill="1" applyBorder="1" applyAlignment="1" applyProtection="1">
      <alignment horizontal="center" vertical="center"/>
    </xf>
    <xf numFmtId="1" fontId="7" fillId="41" borderId="11" xfId="0" applyNumberFormat="1" applyFont="1" applyFill="1" applyBorder="1" applyAlignment="1" applyProtection="1">
      <alignment horizontal="center" vertical="center"/>
    </xf>
    <xf numFmtId="1" fontId="7" fillId="41" borderId="22" xfId="0" applyNumberFormat="1" applyFont="1" applyFill="1" applyBorder="1" applyAlignment="1" applyProtection="1">
      <alignment horizontal="center" vertical="center"/>
    </xf>
    <xf numFmtId="1" fontId="7" fillId="41" borderId="12" xfId="0" applyNumberFormat="1" applyFont="1" applyFill="1" applyBorder="1" applyAlignment="1" applyProtection="1">
      <alignment horizontal="center" vertical="center"/>
    </xf>
    <xf numFmtId="0" fontId="42" fillId="0" borderId="24" xfId="1" applyNumberFormat="1" applyFont="1" applyFill="1" applyBorder="1" applyAlignment="1" applyProtection="1">
      <alignment horizontal="center" vertical="center" wrapText="1"/>
    </xf>
    <xf numFmtId="0" fontId="50" fillId="15" borderId="0" xfId="0" applyFont="1" applyFill="1" applyBorder="1" applyAlignment="1">
      <alignment horizontal="center" vertical="center" wrapText="1"/>
    </xf>
    <xf numFmtId="0" fontId="5" fillId="40" borderId="24" xfId="1" applyNumberFormat="1" applyFont="1" applyFill="1" applyBorder="1" applyAlignment="1" applyProtection="1">
      <alignment horizontal="left" vertical="top"/>
    </xf>
    <xf numFmtId="0" fontId="5" fillId="15" borderId="11" xfId="18" applyFont="1" applyFill="1" applyBorder="1" applyAlignment="1">
      <alignment horizontal="left" vertical="center" wrapText="1"/>
    </xf>
    <xf numFmtId="0" fontId="5" fillId="15" borderId="12" xfId="18"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24" xfId="1" applyNumberFormat="1" applyFont="1" applyFill="1" applyBorder="1" applyAlignment="1" applyProtection="1">
      <alignment horizontal="left" vertical="center" wrapText="1"/>
    </xf>
    <xf numFmtId="0" fontId="5" fillId="37" borderId="24" xfId="1" applyNumberFormat="1" applyFont="1" applyFill="1" applyBorder="1" applyAlignment="1" applyProtection="1">
      <alignment horizontal="left" vertical="top"/>
    </xf>
    <xf numFmtId="0" fontId="7" fillId="38" borderId="24" xfId="1" applyNumberFormat="1" applyFont="1" applyFill="1" applyBorder="1" applyAlignment="1" applyProtection="1">
      <alignment horizontal="left" vertical="top"/>
    </xf>
    <xf numFmtId="0" fontId="5" fillId="17" borderId="24" xfId="1" applyNumberFormat="1" applyFont="1" applyFill="1" applyBorder="1" applyAlignment="1" applyProtection="1">
      <alignment horizontal="left" vertical="top"/>
    </xf>
    <xf numFmtId="0" fontId="7" fillId="36" borderId="24" xfId="1" applyNumberFormat="1" applyFont="1" applyFill="1" applyBorder="1" applyAlignment="1" applyProtection="1">
      <alignment horizontal="left" vertical="top"/>
    </xf>
    <xf numFmtId="1" fontId="7" fillId="0" borderId="24" xfId="0" applyNumberFormat="1" applyFont="1" applyFill="1" applyBorder="1" applyAlignment="1" applyProtection="1">
      <alignment horizontal="center" vertical="center"/>
    </xf>
    <xf numFmtId="2" fontId="7" fillId="0" borderId="2" xfId="1" applyNumberFormat="1" applyFont="1" applyFill="1" applyBorder="1" applyAlignment="1" applyProtection="1">
      <alignment horizontal="center" vertical="center"/>
    </xf>
    <xf numFmtId="2" fontId="7" fillId="0" borderId="3" xfId="1" applyNumberFormat="1" applyFont="1" applyFill="1" applyBorder="1" applyAlignment="1" applyProtection="1">
      <alignment horizontal="center" vertical="center"/>
    </xf>
    <xf numFmtId="2" fontId="7" fillId="0" borderId="4" xfId="1" applyNumberFormat="1" applyFont="1" applyFill="1" applyBorder="1" applyAlignment="1" applyProtection="1">
      <alignment horizontal="center" vertical="center"/>
    </xf>
    <xf numFmtId="2" fontId="7" fillId="41" borderId="2" xfId="1" applyNumberFormat="1" applyFont="1" applyFill="1" applyBorder="1" applyAlignment="1" applyProtection="1">
      <alignment horizontal="center" vertical="center"/>
    </xf>
    <xf numFmtId="2" fontId="7" fillId="41" borderId="3" xfId="1" applyNumberFormat="1" applyFont="1" applyFill="1" applyBorder="1" applyAlignment="1" applyProtection="1">
      <alignment horizontal="center" vertical="center"/>
    </xf>
    <xf numFmtId="2" fontId="7" fillId="41" borderId="4" xfId="1"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2" fontId="5" fillId="0" borderId="2" xfId="18" applyNumberFormat="1" applyFont="1" applyFill="1" applyBorder="1" applyAlignment="1">
      <alignment horizontal="center" vertical="center"/>
    </xf>
    <xf numFmtId="2" fontId="5" fillId="0" borderId="3" xfId="18" applyNumberFormat="1" applyFont="1" applyFill="1" applyBorder="1" applyAlignment="1">
      <alignment horizontal="center" vertical="center"/>
    </xf>
    <xf numFmtId="2" fontId="5" fillId="0" borderId="4" xfId="18" applyNumberFormat="1" applyFont="1" applyFill="1" applyBorder="1" applyAlignment="1">
      <alignment horizontal="center" vertical="center"/>
    </xf>
    <xf numFmtId="2" fontId="25" fillId="15" borderId="2" xfId="1" applyNumberFormat="1" applyFont="1" applyFill="1" applyBorder="1" applyAlignment="1" applyProtection="1">
      <alignment horizontal="center" vertical="center"/>
    </xf>
    <xf numFmtId="2" fontId="25" fillId="15" borderId="3" xfId="1" applyNumberFormat="1" applyFont="1" applyFill="1" applyBorder="1" applyAlignment="1" applyProtection="1">
      <alignment horizontal="center" vertical="center"/>
    </xf>
    <xf numFmtId="2" fontId="25" fillId="15" borderId="4" xfId="1" applyNumberFormat="1" applyFont="1" applyFill="1" applyBorder="1" applyAlignment="1" applyProtection="1">
      <alignment horizontal="center" vertical="center"/>
    </xf>
    <xf numFmtId="1" fontId="7" fillId="15" borderId="2" xfId="0" applyNumberFormat="1" applyFont="1" applyFill="1" applyBorder="1" applyAlignment="1" applyProtection="1">
      <alignment horizontal="center" vertical="center"/>
    </xf>
    <xf numFmtId="1" fontId="7" fillId="15" borderId="3" xfId="0" applyNumberFormat="1" applyFont="1" applyFill="1" applyBorder="1" applyAlignment="1" applyProtection="1">
      <alignment horizontal="center" vertical="center"/>
    </xf>
    <xf numFmtId="1" fontId="7" fillId="15" borderId="4" xfId="0" applyNumberFormat="1" applyFont="1" applyFill="1" applyBorder="1" applyAlignment="1" applyProtection="1">
      <alignment horizontal="center" vertical="center"/>
    </xf>
    <xf numFmtId="2" fontId="5" fillId="0" borderId="24" xfId="18" applyNumberFormat="1" applyFont="1" applyFill="1" applyBorder="1" applyAlignment="1">
      <alignment horizontal="center" vertical="center"/>
    </xf>
    <xf numFmtId="2" fontId="25" fillId="41" borderId="2" xfId="1" applyNumberFormat="1" applyFont="1" applyFill="1" applyBorder="1" applyAlignment="1" applyProtection="1">
      <alignment horizontal="center" vertical="center"/>
    </xf>
    <xf numFmtId="2" fontId="25" fillId="41" borderId="3" xfId="1" applyNumberFormat="1" applyFont="1" applyFill="1" applyBorder="1" applyAlignment="1" applyProtection="1">
      <alignment horizontal="center" vertical="center"/>
    </xf>
    <xf numFmtId="2" fontId="25" fillId="41" borderId="4" xfId="1" applyNumberFormat="1" applyFont="1" applyFill="1" applyBorder="1" applyAlignment="1" applyProtection="1">
      <alignment horizontal="center" vertical="center"/>
    </xf>
    <xf numFmtId="2" fontId="5" fillId="41" borderId="24" xfId="18" applyNumberFormat="1" applyFont="1" applyFill="1" applyBorder="1" applyAlignment="1">
      <alignment horizontal="center" vertical="center"/>
    </xf>
    <xf numFmtId="2" fontId="5" fillId="41" borderId="2" xfId="18" applyNumberFormat="1" applyFont="1" applyFill="1" applyBorder="1" applyAlignment="1">
      <alignment horizontal="center" vertical="center"/>
    </xf>
    <xf numFmtId="2" fontId="5" fillId="41" borderId="3" xfId="18" applyNumberFormat="1" applyFont="1" applyFill="1" applyBorder="1" applyAlignment="1">
      <alignment horizontal="center" vertical="center"/>
    </xf>
    <xf numFmtId="2" fontId="5" fillId="41" borderId="4" xfId="18" applyNumberFormat="1" applyFont="1" applyFill="1" applyBorder="1" applyAlignment="1">
      <alignment horizontal="center" vertical="center"/>
    </xf>
    <xf numFmtId="1" fontId="7" fillId="41" borderId="2" xfId="0" applyNumberFormat="1" applyFont="1" applyFill="1" applyBorder="1" applyAlignment="1" applyProtection="1">
      <alignment horizontal="center" vertical="center"/>
    </xf>
    <xf numFmtId="1" fontId="7" fillId="41" borderId="3" xfId="0" applyNumberFormat="1" applyFont="1" applyFill="1" applyBorder="1" applyAlignment="1" applyProtection="1">
      <alignment horizontal="center" vertical="center"/>
    </xf>
    <xf numFmtId="1" fontId="7" fillId="41" borderId="4" xfId="0" applyNumberFormat="1" applyFont="1" applyFill="1" applyBorder="1" applyAlignment="1" applyProtection="1">
      <alignment horizontal="center" vertical="center"/>
    </xf>
    <xf numFmtId="0" fontId="42" fillId="41" borderId="24" xfId="1" applyNumberFormat="1" applyFont="1" applyFill="1" applyBorder="1" applyAlignment="1" applyProtection="1">
      <alignment horizontal="center" vertical="center" wrapText="1"/>
    </xf>
    <xf numFmtId="0" fontId="26" fillId="15" borderId="24" xfId="0" applyNumberFormat="1" applyFont="1" applyFill="1" applyBorder="1" applyAlignment="1" applyProtection="1">
      <alignment horizontal="center" vertical="center" wrapText="1"/>
    </xf>
    <xf numFmtId="0" fontId="26" fillId="15" borderId="24" xfId="0" applyNumberFormat="1" applyFont="1" applyFill="1" applyBorder="1" applyAlignment="1" applyProtection="1">
      <alignment horizontal="center" vertical="center"/>
    </xf>
    <xf numFmtId="0" fontId="31" fillId="15" borderId="24" xfId="1" applyNumberFormat="1" applyFont="1" applyFill="1" applyBorder="1" applyAlignment="1" applyProtection="1">
      <alignment horizontal="center" vertical="center" wrapText="1"/>
    </xf>
    <xf numFmtId="0" fontId="31" fillId="15" borderId="2" xfId="1" applyNumberFormat="1" applyFont="1" applyFill="1" applyBorder="1" applyAlignment="1" applyProtection="1">
      <alignment horizontal="center" vertical="center"/>
    </xf>
    <xf numFmtId="0" fontId="31" fillId="15" borderId="3" xfId="1" applyNumberFormat="1" applyFont="1" applyFill="1" applyBorder="1" applyAlignment="1" applyProtection="1">
      <alignment horizontal="center" vertical="center"/>
    </xf>
    <xf numFmtId="0" fontId="31" fillId="15" borderId="4" xfId="1" applyNumberFormat="1" applyFont="1" applyFill="1" applyBorder="1" applyAlignment="1" applyProtection="1">
      <alignment horizontal="center" vertical="center"/>
    </xf>
    <xf numFmtId="0" fontId="39" fillId="15" borderId="0" xfId="0" applyFont="1" applyFill="1" applyAlignment="1">
      <alignment horizontal="center" vertical="center"/>
    </xf>
    <xf numFmtId="0" fontId="28" fillId="15" borderId="0" xfId="0" applyFont="1" applyFill="1" applyAlignment="1">
      <alignment horizontal="center" vertical="center" wrapText="1"/>
    </xf>
    <xf numFmtId="0" fontId="26" fillId="15" borderId="2" xfId="0" applyNumberFormat="1" applyFont="1" applyFill="1" applyBorder="1" applyAlignment="1" applyProtection="1">
      <alignment horizontal="center" vertical="center" wrapText="1"/>
    </xf>
    <xf numFmtId="0" fontId="26" fillId="15" borderId="3" xfId="0" applyNumberFormat="1" applyFont="1" applyFill="1" applyBorder="1" applyAlignment="1" applyProtection="1">
      <alignment horizontal="center" vertical="center" wrapText="1"/>
    </xf>
    <xf numFmtId="0" fontId="26" fillId="15" borderId="4" xfId="0" applyNumberFormat="1" applyFont="1" applyFill="1" applyBorder="1" applyAlignment="1" applyProtection="1">
      <alignment horizontal="center" vertical="center" wrapText="1"/>
    </xf>
    <xf numFmtId="0" fontId="23" fillId="15" borderId="24" xfId="0" applyFont="1" applyFill="1" applyBorder="1" applyAlignment="1">
      <alignment horizontal="center" vertical="center" wrapText="1"/>
    </xf>
    <xf numFmtId="0" fontId="31" fillId="16" borderId="3" xfId="0" applyNumberFormat="1" applyFont="1" applyFill="1" applyBorder="1" applyAlignment="1" applyProtection="1">
      <alignment horizontal="center" vertical="top"/>
    </xf>
    <xf numFmtId="0" fontId="31" fillId="16" borderId="4" xfId="0" applyNumberFormat="1" applyFont="1" applyFill="1" applyBorder="1" applyAlignment="1" applyProtection="1">
      <alignment horizontal="center" vertical="top"/>
    </xf>
    <xf numFmtId="0" fontId="23" fillId="16" borderId="2" xfId="0" applyFont="1" applyFill="1" applyBorder="1" applyAlignment="1">
      <alignment horizontal="center" vertical="center"/>
    </xf>
    <xf numFmtId="0" fontId="23" fillId="16" borderId="3" xfId="0" applyFont="1" applyFill="1" applyBorder="1" applyAlignment="1">
      <alignment horizontal="center" vertical="center"/>
    </xf>
    <xf numFmtId="0" fontId="23" fillId="16" borderId="25" xfId="0" applyFont="1" applyFill="1" applyBorder="1" applyAlignment="1">
      <alignment horizontal="center" vertical="center"/>
    </xf>
    <xf numFmtId="0" fontId="0" fillId="0" borderId="0" xfId="0" applyAlignment="1">
      <alignment horizontal="left"/>
    </xf>
    <xf numFmtId="0" fontId="0" fillId="0" borderId="0" xfId="0"/>
    <xf numFmtId="0" fontId="35" fillId="0" borderId="0" xfId="0" applyFont="1"/>
    <xf numFmtId="0" fontId="23" fillId="0" borderId="0" xfId="0" applyFont="1"/>
    <xf numFmtId="0" fontId="0" fillId="0" borderId="0" xfId="0" applyAlignment="1">
      <alignment horizontal="left" wrapText="1"/>
    </xf>
    <xf numFmtId="2" fontId="6" fillId="41" borderId="5" xfId="25" applyNumberFormat="1" applyFont="1" applyFill="1" applyBorder="1" applyAlignment="1" applyProtection="1">
      <alignment horizontal="center" vertical="center"/>
    </xf>
    <xf numFmtId="2" fontId="7" fillId="15" borderId="5" xfId="25" applyNumberFormat="1" applyFont="1" applyFill="1" applyBorder="1" applyAlignment="1" applyProtection="1">
      <alignment horizontal="center" vertical="center"/>
    </xf>
    <xf numFmtId="2" fontId="6" fillId="15" borderId="5" xfId="1" applyNumberFormat="1" applyFont="1" applyFill="1" applyBorder="1" applyAlignment="1" applyProtection="1">
      <alignment horizontal="center" vertical="center"/>
    </xf>
  </cellXfs>
  <cellStyles count="124">
    <cellStyle name="20% - Accent1" xfId="43" builtinId="30" customBuiltin="1"/>
    <cellStyle name="20% - Accent1 2" xfId="2" xr:uid="{00000000-0005-0000-0000-000001000000}"/>
    <cellStyle name="20% - Accent1 2 2" xfId="78" xr:uid="{00000000-0005-0000-0000-000002000000}"/>
    <cellStyle name="20% - Accent1 3" xfId="79" xr:uid="{00000000-0005-0000-0000-000003000000}"/>
    <cellStyle name="20% - Accent2" xfId="47" builtinId="34" customBuiltin="1"/>
    <cellStyle name="20% - Accent2 2" xfId="3" xr:uid="{00000000-0005-0000-0000-000005000000}"/>
    <cellStyle name="20% - Accent2 2 2" xfId="80" xr:uid="{00000000-0005-0000-0000-000006000000}"/>
    <cellStyle name="20% - Accent2 3" xfId="81" xr:uid="{00000000-0005-0000-0000-000007000000}"/>
    <cellStyle name="20% - Accent3" xfId="51" builtinId="38" customBuiltin="1"/>
    <cellStyle name="20% - Accent3 2" xfId="4" xr:uid="{00000000-0005-0000-0000-000009000000}"/>
    <cellStyle name="20% - Accent3 2 2" xfId="82" xr:uid="{00000000-0005-0000-0000-00000A000000}"/>
    <cellStyle name="20% - Accent3 3" xfId="83" xr:uid="{00000000-0005-0000-0000-00000B000000}"/>
    <cellStyle name="20% - Accent4" xfId="55" builtinId="42" customBuiltin="1"/>
    <cellStyle name="20% - Accent4 2" xfId="5" xr:uid="{00000000-0005-0000-0000-00000D000000}"/>
    <cellStyle name="20% - Accent4 2 2" xfId="84" xr:uid="{00000000-0005-0000-0000-00000E000000}"/>
    <cellStyle name="20% - Accent4 3" xfId="85" xr:uid="{00000000-0005-0000-0000-00000F000000}"/>
    <cellStyle name="20% - Accent5" xfId="59" builtinId="46" customBuiltin="1"/>
    <cellStyle name="20% - Accent5 2" xfId="6" xr:uid="{00000000-0005-0000-0000-000011000000}"/>
    <cellStyle name="20% - Accent5 2 2" xfId="86" xr:uid="{00000000-0005-0000-0000-000012000000}"/>
    <cellStyle name="20% - Accent5 3" xfId="87" xr:uid="{00000000-0005-0000-0000-000013000000}"/>
    <cellStyle name="20% - Accent6" xfId="63" builtinId="50" customBuiltin="1"/>
    <cellStyle name="20% - Accent6 2" xfId="7" xr:uid="{00000000-0005-0000-0000-000015000000}"/>
    <cellStyle name="20% - Accent6 2 2" xfId="88" xr:uid="{00000000-0005-0000-0000-000016000000}"/>
    <cellStyle name="20% - Accent6 3" xfId="89" xr:uid="{00000000-0005-0000-0000-000017000000}"/>
    <cellStyle name="40% - Accent1" xfId="44" builtinId="31" customBuiltin="1"/>
    <cellStyle name="40% - Accent1 2" xfId="8" xr:uid="{00000000-0005-0000-0000-000019000000}"/>
    <cellStyle name="40% - Accent1 2 2" xfId="90" xr:uid="{00000000-0005-0000-0000-00001A000000}"/>
    <cellStyle name="40% - Accent1 3" xfId="91" xr:uid="{00000000-0005-0000-0000-00001B000000}"/>
    <cellStyle name="40% - Accent2" xfId="48" builtinId="35" customBuiltin="1"/>
    <cellStyle name="40% - Accent2 2" xfId="9" xr:uid="{00000000-0005-0000-0000-00001D000000}"/>
    <cellStyle name="40% - Accent2 2 2" xfId="92" xr:uid="{00000000-0005-0000-0000-00001E000000}"/>
    <cellStyle name="40% - Accent2 3" xfId="93" xr:uid="{00000000-0005-0000-0000-00001F000000}"/>
    <cellStyle name="40% - Accent3" xfId="52" builtinId="39" customBuiltin="1"/>
    <cellStyle name="40% - Accent3 2" xfId="10" xr:uid="{00000000-0005-0000-0000-000021000000}"/>
    <cellStyle name="40% - Accent3 2 2" xfId="94" xr:uid="{00000000-0005-0000-0000-000022000000}"/>
    <cellStyle name="40% - Accent3 3" xfId="95" xr:uid="{00000000-0005-0000-0000-000023000000}"/>
    <cellStyle name="40% - Accent4" xfId="56" builtinId="43" customBuiltin="1"/>
    <cellStyle name="40% - Accent4 2" xfId="11" xr:uid="{00000000-0005-0000-0000-000025000000}"/>
    <cellStyle name="40% - Accent4 2 2" xfId="96" xr:uid="{00000000-0005-0000-0000-000026000000}"/>
    <cellStyle name="40% - Accent4 3" xfId="97" xr:uid="{00000000-0005-0000-0000-000027000000}"/>
    <cellStyle name="40% - Accent5" xfId="60" builtinId="47" customBuiltin="1"/>
    <cellStyle name="40% - Accent5 2" xfId="12" xr:uid="{00000000-0005-0000-0000-000029000000}"/>
    <cellStyle name="40% - Accent5 2 2" xfId="98" xr:uid="{00000000-0005-0000-0000-00002A000000}"/>
    <cellStyle name="40% - Accent5 3" xfId="99" xr:uid="{00000000-0005-0000-0000-00002B000000}"/>
    <cellStyle name="40% - Accent6" xfId="64" builtinId="51" customBuiltin="1"/>
    <cellStyle name="40% - Accent6 2" xfId="13" xr:uid="{00000000-0005-0000-0000-00002D000000}"/>
    <cellStyle name="40% - Accent6 2 2" xfId="100" xr:uid="{00000000-0005-0000-0000-00002E000000}"/>
    <cellStyle name="40% - Accent6 3" xfId="101" xr:uid="{00000000-0005-0000-0000-00002F000000}"/>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2" builtinId="27" customBuiltin="1"/>
    <cellStyle name="Calculation" xfId="36" builtinId="22" customBuiltin="1"/>
    <cellStyle name="Check Cell" xfId="38" builtinId="23" customBuiltin="1"/>
    <cellStyle name="Comma 2" xfId="14" xr:uid="{00000000-0005-0000-0000-00003F000000}"/>
    <cellStyle name="Comma 3" xfId="15" xr:uid="{00000000-0005-0000-0000-000040000000}"/>
    <cellStyle name="Comma 4" xfId="66" xr:uid="{00000000-0005-0000-0000-000041000000}"/>
    <cellStyle name="Comma 5" xfId="67" xr:uid="{00000000-0005-0000-0000-000042000000}"/>
    <cellStyle name="Comma 6" xfId="102" xr:uid="{00000000-0005-0000-0000-000043000000}"/>
    <cellStyle name="Comma 6 2" xfId="115" xr:uid="{00000000-0005-0000-0000-000044000000}"/>
    <cellStyle name="Explanatory Text" xfId="40"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Input" xfId="34" builtinId="20" customBuiltin="1"/>
    <cellStyle name="Linked Cell" xfId="37" builtinId="24" customBuiltin="1"/>
    <cellStyle name="Neutral" xfId="33" builtinId="28" customBuiltin="1"/>
    <cellStyle name="Normal" xfId="0" builtinId="0"/>
    <cellStyle name="Normal 2" xfId="16" xr:uid="{00000000-0005-0000-0000-00004F000000}"/>
    <cellStyle name="Normal 2 2" xfId="1" xr:uid="{00000000-0005-0000-0000-000050000000}"/>
    <cellStyle name="Normal 2 2 2" xfId="17" xr:uid="{00000000-0005-0000-0000-000051000000}"/>
    <cellStyle name="Normal 2 3" xfId="18" xr:uid="{00000000-0005-0000-0000-000052000000}"/>
    <cellStyle name="Normal 2 3 2" xfId="103" xr:uid="{00000000-0005-0000-0000-000053000000}"/>
    <cellStyle name="Normal 2 4" xfId="104" xr:uid="{00000000-0005-0000-0000-000054000000}"/>
    <cellStyle name="Normal 2 5" xfId="105" xr:uid="{00000000-0005-0000-0000-000055000000}"/>
    <cellStyle name="Normal 3" xfId="19" xr:uid="{00000000-0005-0000-0000-000056000000}"/>
    <cellStyle name="Normal 3 2" xfId="69" xr:uid="{00000000-0005-0000-0000-000057000000}"/>
    <cellStyle name="Normal 3 3" xfId="68" xr:uid="{00000000-0005-0000-0000-000058000000}"/>
    <cellStyle name="Normal 4" xfId="20" xr:uid="{00000000-0005-0000-0000-000059000000}"/>
    <cellStyle name="Normal 4 2" xfId="70" xr:uid="{00000000-0005-0000-0000-00005A000000}"/>
    <cellStyle name="Normal 5" xfId="21" xr:uid="{00000000-0005-0000-0000-00005B000000}"/>
    <cellStyle name="Normal 6" xfId="76" xr:uid="{00000000-0005-0000-0000-00005C000000}"/>
    <cellStyle name="Normal 6 2" xfId="106" xr:uid="{00000000-0005-0000-0000-00005D000000}"/>
    <cellStyle name="Normal 6 3" xfId="107" xr:uid="{00000000-0005-0000-0000-00005E000000}"/>
    <cellStyle name="Normal 7" xfId="114" xr:uid="{00000000-0005-0000-0000-00005F000000}"/>
    <cellStyle name="Normal 7 2" xfId="118" xr:uid="{00000000-0005-0000-0000-000060000000}"/>
    <cellStyle name="Normal 7 3" xfId="119" xr:uid="{00000000-0005-0000-0000-000061000000}"/>
    <cellStyle name="Normal 7 3 2" xfId="120" xr:uid="{00000000-0005-0000-0000-000062000000}"/>
    <cellStyle name="Normal 7 4" xfId="117" xr:uid="{00000000-0005-0000-0000-000063000000}"/>
    <cellStyle name="Normal 8" xfId="121" xr:uid="{00000000-0005-0000-0000-000064000000}"/>
    <cellStyle name="Normal 8 2" xfId="122" xr:uid="{00000000-0005-0000-0000-000065000000}"/>
    <cellStyle name="Normal 8 3" xfId="123" xr:uid="{00000000-0005-0000-0000-000066000000}"/>
    <cellStyle name="Note" xfId="77" builtinId="10" customBuiltin="1"/>
    <cellStyle name="Note 2" xfId="22" xr:uid="{00000000-0005-0000-0000-000068000000}"/>
    <cellStyle name="Note 2 2" xfId="108" xr:uid="{00000000-0005-0000-0000-000069000000}"/>
    <cellStyle name="Note 3" xfId="109" xr:uid="{00000000-0005-0000-0000-00006A000000}"/>
    <cellStyle name="Output" xfId="35" builtinId="21" customBuiltin="1"/>
    <cellStyle name="Percent" xfId="25" builtinId="5"/>
    <cellStyle name="Percent 2" xfId="23" xr:uid="{00000000-0005-0000-0000-00006D000000}"/>
    <cellStyle name="Percent 3" xfId="24" xr:uid="{00000000-0005-0000-0000-00006E000000}"/>
    <cellStyle name="Percent 3 2" xfId="72" xr:uid="{00000000-0005-0000-0000-00006F000000}"/>
    <cellStyle name="Percent 3 2 2" xfId="110" xr:uid="{00000000-0005-0000-0000-000070000000}"/>
    <cellStyle name="Percent 4" xfId="73" xr:uid="{00000000-0005-0000-0000-000071000000}"/>
    <cellStyle name="Percent 4 2" xfId="111" xr:uid="{00000000-0005-0000-0000-000072000000}"/>
    <cellStyle name="Percent 4 3" xfId="112" xr:uid="{00000000-0005-0000-0000-000073000000}"/>
    <cellStyle name="Percent 5" xfId="74" xr:uid="{00000000-0005-0000-0000-000074000000}"/>
    <cellStyle name="Percent 6" xfId="75" xr:uid="{00000000-0005-0000-0000-000075000000}"/>
    <cellStyle name="Percent 7" xfId="71" xr:uid="{00000000-0005-0000-0000-000076000000}"/>
    <cellStyle name="Percent 8" xfId="113" xr:uid="{00000000-0005-0000-0000-000077000000}"/>
    <cellStyle name="Percent 8 2" xfId="116" xr:uid="{00000000-0005-0000-0000-000078000000}"/>
    <cellStyle name="Title" xfId="26" builtinId="15" customBuiltin="1"/>
    <cellStyle name="Total" xfId="41" builtinId="25" customBuiltin="1"/>
    <cellStyle name="Warning Text" xfId="39" builtinId="11" customBuiltin="1"/>
  </cellStyles>
  <dxfs count="2">
    <dxf>
      <font>
        <b/>
        <i val="0"/>
      </font>
    </dxf>
    <dxf>
      <font>
        <b/>
        <i val="0"/>
      </font>
    </dxf>
  </dxfs>
  <tableStyles count="0" defaultTableStyle="TableStyleMedium2" defaultPivotStyle="PivotStyleLight16"/>
  <colors>
    <mruColors>
      <color rgb="FFCCD5EA"/>
      <color rgb="FFFFFF00"/>
      <color rgb="FFC4D79B"/>
      <color rgb="FF00FF00"/>
      <color rgb="FFFABF8F"/>
      <color rgb="FFCCC0DA"/>
      <color rgb="FFFF1D1D"/>
      <color rgb="FFFFFF66"/>
      <color rgb="FFB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el.reilly/AppData/Local/Microsoft/Windows/Temporary%20Internet%20Files/Content.Outlook/5WDLBPJF/VT_CY14_COM-TargetTCOC_201410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VT%20SIM/05644.010.010/Measures/Year%201%20Reports/3-24-2016%20Year%201%20Reports/Year%201%20Shared%20Savings%20Deliverables/VT_SIM_CY14_Commercial_Savings_CHAC_Final_2015-09-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ttach I - Risk &amp; Other Adj"/>
      <sheetName val="Attach I - Main"/>
      <sheetName val="SSPY1"/>
      <sheetName val="SSPY2"/>
      <sheetName val="SSPY3"/>
      <sheetName val="Assumptions"/>
      <sheetName val="Data"/>
      <sheetName val="BCBS premium info Sep14"/>
      <sheetName val="BCBS filing info"/>
      <sheetName val="Attributed Lives"/>
      <sheetName val="Actual Performance"/>
      <sheetName val="Mechanics"/>
      <sheetName val="Sheet1"/>
    </sheetNames>
    <sheetDataSet>
      <sheetData sheetId="0"/>
      <sheetData sheetId="1"/>
      <sheetData sheetId="2"/>
      <sheetData sheetId="3"/>
      <sheetData sheetId="4"/>
      <sheetData sheetId="5"/>
      <sheetData sheetId="6"/>
      <sheetData sheetId="7"/>
      <sheetData sheetId="8">
        <row r="20">
          <cell r="A20">
            <v>1</v>
          </cell>
          <cell r="B20" t="str">
            <v>Single</v>
          </cell>
        </row>
        <row r="21">
          <cell r="A21">
            <v>2</v>
          </cell>
          <cell r="B21" t="str">
            <v>Couple</v>
          </cell>
        </row>
        <row r="22">
          <cell r="A22">
            <v>1.93</v>
          </cell>
          <cell r="B22" t="str">
            <v>Adult + child(ren)</v>
          </cell>
        </row>
        <row r="23">
          <cell r="A23">
            <v>2.81</v>
          </cell>
          <cell r="B23" t="str">
            <v>Family</v>
          </cell>
        </row>
      </sheetData>
      <sheetData sheetId="9"/>
      <sheetData sheetId="10"/>
      <sheetData sheetId="11"/>
      <sheetData sheetId="12">
        <row r="3">
          <cell r="G3" t="str">
            <v>CY2014</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port - CHAC"/>
      <sheetName val="Quality - Payment Measures"/>
      <sheetName val="Quality - Reporting Measures"/>
      <sheetName val="Quality - M&amp;E Measures"/>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1"/>
  <sheetViews>
    <sheetView showGridLines="0" topLeftCell="A45" zoomScaleNormal="100" zoomScaleSheetLayoutView="50" workbookViewId="0">
      <selection activeCell="H7" sqref="H7"/>
    </sheetView>
  </sheetViews>
  <sheetFormatPr defaultColWidth="10.42578125" defaultRowHeight="15" x14ac:dyDescent="0.25"/>
  <cols>
    <col min="1" max="1" width="38.140625" style="11" customWidth="1"/>
    <col min="2" max="2" width="38.140625" style="33" customWidth="1"/>
    <col min="3" max="3" width="15.42578125" style="11" customWidth="1"/>
    <col min="4" max="5" width="11.140625" style="33" customWidth="1"/>
    <col min="6" max="6" width="11.140625" style="73" customWidth="1"/>
    <col min="7" max="7" width="13.28515625" style="11" customWidth="1"/>
    <col min="8" max="8" width="13.28515625" style="24" customWidth="1"/>
    <col min="9" max="9" width="13.140625" style="33" customWidth="1"/>
    <col min="10" max="10" width="11.42578125" style="33" customWidth="1"/>
    <col min="11" max="11" width="11.140625" style="11" customWidth="1"/>
    <col min="12" max="12" width="11.140625" style="73" customWidth="1"/>
    <col min="13" max="14" width="13.28515625" style="33" customWidth="1"/>
    <col min="15" max="15" width="13.140625" style="11" customWidth="1"/>
    <col min="16" max="19" width="9.140625" style="11" customWidth="1"/>
    <col min="20" max="23" width="9.140625" style="73" customWidth="1"/>
    <col min="24" max="16384" width="10.42578125" style="11"/>
  </cols>
  <sheetData>
    <row r="1" spans="1:23" ht="33.75" customHeight="1" x14ac:dyDescent="0.25">
      <c r="A1" s="82"/>
      <c r="B1" s="64"/>
      <c r="C1" s="45"/>
      <c r="G1" s="223" t="s">
        <v>135</v>
      </c>
      <c r="H1" s="223"/>
      <c r="I1" s="223"/>
      <c r="J1" s="223"/>
      <c r="K1" s="223"/>
      <c r="L1" s="45"/>
    </row>
    <row r="2" spans="1:23" s="26" customFormat="1" ht="38.25" x14ac:dyDescent="0.25">
      <c r="B2" s="62"/>
      <c r="C2" s="46"/>
      <c r="D2" s="33"/>
      <c r="E2" s="33"/>
      <c r="F2" s="73"/>
      <c r="G2" s="86" t="s">
        <v>16</v>
      </c>
      <c r="H2" s="83" t="s">
        <v>15</v>
      </c>
      <c r="I2" s="83" t="s">
        <v>17</v>
      </c>
      <c r="J2" s="83" t="s">
        <v>79</v>
      </c>
      <c r="K2" s="83" t="s">
        <v>126</v>
      </c>
      <c r="L2" s="113"/>
      <c r="T2" s="73"/>
      <c r="U2" s="73"/>
      <c r="V2" s="73"/>
      <c r="W2" s="73"/>
    </row>
    <row r="3" spans="1:23" s="26" customFormat="1" ht="15.75" customHeight="1" x14ac:dyDescent="0.25">
      <c r="A3" s="222" t="s">
        <v>136</v>
      </c>
      <c r="B3" s="222"/>
      <c r="C3" s="222"/>
      <c r="D3" s="33"/>
      <c r="E3" s="33"/>
      <c r="F3" s="73"/>
      <c r="G3" s="29" t="s">
        <v>48</v>
      </c>
      <c r="H3" s="118">
        <v>21</v>
      </c>
      <c r="I3" s="118">
        <v>30</v>
      </c>
      <c r="J3" s="165">
        <v>0.7</v>
      </c>
      <c r="K3" s="119">
        <v>0.9</v>
      </c>
      <c r="L3" s="44"/>
      <c r="T3" s="73"/>
      <c r="U3" s="73"/>
      <c r="V3" s="73"/>
      <c r="W3" s="73"/>
    </row>
    <row r="4" spans="1:23" s="33" customFormat="1" ht="15.75" customHeight="1" x14ac:dyDescent="0.25">
      <c r="A4" s="221" t="s">
        <v>137</v>
      </c>
      <c r="B4" s="221"/>
      <c r="C4" s="221"/>
      <c r="F4" s="73"/>
      <c r="G4" s="47" t="s">
        <v>49</v>
      </c>
      <c r="H4" s="118">
        <v>23</v>
      </c>
      <c r="I4" s="118">
        <v>30</v>
      </c>
      <c r="J4" s="165">
        <v>0.76670000000000005</v>
      </c>
      <c r="K4" s="119">
        <v>0.95</v>
      </c>
      <c r="L4" s="44"/>
      <c r="T4" s="73"/>
      <c r="U4" s="73"/>
      <c r="V4" s="73"/>
      <c r="W4" s="73"/>
    </row>
    <row r="5" spans="1:23" s="33" customFormat="1" ht="15.75" customHeight="1" x14ac:dyDescent="0.25">
      <c r="A5" s="244"/>
      <c r="B5" s="244"/>
      <c r="C5" s="244"/>
      <c r="F5" s="73"/>
      <c r="G5" s="227" t="s">
        <v>82</v>
      </c>
      <c r="H5" s="227"/>
      <c r="I5" s="227"/>
      <c r="J5" s="227"/>
      <c r="K5" s="227"/>
      <c r="L5" s="112"/>
      <c r="Q5" s="25"/>
      <c r="T5" s="73"/>
      <c r="U5" s="25"/>
      <c r="V5" s="73"/>
      <c r="W5" s="73"/>
    </row>
    <row r="6" spans="1:23" s="33" customFormat="1" ht="15.75" customHeight="1" x14ac:dyDescent="0.25">
      <c r="A6" s="63"/>
      <c r="B6" s="63"/>
      <c r="C6" s="42"/>
      <c r="D6" s="42"/>
      <c r="E6" s="42"/>
      <c r="F6" s="42"/>
      <c r="G6" s="27"/>
      <c r="I6" s="41"/>
      <c r="J6" s="43"/>
      <c r="K6" s="43"/>
      <c r="L6" s="43"/>
      <c r="M6" s="43"/>
      <c r="N6" s="43"/>
      <c r="O6" s="44"/>
      <c r="P6" s="44"/>
      <c r="Q6" s="25"/>
      <c r="T6" s="44"/>
      <c r="U6" s="25"/>
      <c r="V6" s="73"/>
      <c r="W6" s="73"/>
    </row>
    <row r="7" spans="1:23" s="26" customFormat="1" x14ac:dyDescent="0.25">
      <c r="A7" s="16"/>
      <c r="B7" s="34"/>
      <c r="C7" s="23"/>
      <c r="D7" s="23"/>
      <c r="E7" s="23"/>
      <c r="F7" s="23"/>
      <c r="G7" s="27"/>
      <c r="H7" s="27"/>
      <c r="I7" s="27"/>
      <c r="J7" s="27"/>
      <c r="L7" s="73"/>
      <c r="M7" s="33"/>
      <c r="N7" s="33"/>
      <c r="T7" s="73"/>
      <c r="U7" s="73"/>
      <c r="V7" s="73"/>
      <c r="W7" s="73"/>
    </row>
    <row r="8" spans="1:23" ht="15" customHeight="1" x14ac:dyDescent="0.25">
      <c r="A8" s="232" t="s">
        <v>11</v>
      </c>
      <c r="B8" s="233"/>
      <c r="C8" s="230" t="s">
        <v>0</v>
      </c>
      <c r="D8" s="224" t="s">
        <v>48</v>
      </c>
      <c r="E8" s="224"/>
      <c r="F8" s="224"/>
      <c r="G8" s="224"/>
      <c r="H8" s="224"/>
      <c r="I8" s="224"/>
      <c r="J8" s="236" t="s">
        <v>49</v>
      </c>
      <c r="K8" s="236"/>
      <c r="L8" s="236"/>
      <c r="M8" s="236"/>
      <c r="N8" s="236"/>
      <c r="O8" s="236"/>
      <c r="P8" s="243" t="s">
        <v>153</v>
      </c>
      <c r="Q8" s="243"/>
      <c r="R8" s="243"/>
      <c r="S8" s="243"/>
      <c r="T8" s="243" t="s">
        <v>154</v>
      </c>
      <c r="U8" s="243"/>
      <c r="V8" s="243"/>
      <c r="W8" s="243"/>
    </row>
    <row r="9" spans="1:23" ht="38.25" customHeight="1" x14ac:dyDescent="0.25">
      <c r="A9" s="234"/>
      <c r="B9" s="235"/>
      <c r="C9" s="230"/>
      <c r="D9" s="224"/>
      <c r="E9" s="224"/>
      <c r="F9" s="224"/>
      <c r="G9" s="224"/>
      <c r="H9" s="224"/>
      <c r="I9" s="224"/>
      <c r="J9" s="236"/>
      <c r="K9" s="236"/>
      <c r="L9" s="236"/>
      <c r="M9" s="236"/>
      <c r="N9" s="236"/>
      <c r="O9" s="236"/>
      <c r="P9" s="243"/>
      <c r="Q9" s="243"/>
      <c r="R9" s="243"/>
      <c r="S9" s="243"/>
      <c r="T9" s="243"/>
      <c r="U9" s="243"/>
      <c r="V9" s="243"/>
      <c r="W9" s="243"/>
    </row>
    <row r="10" spans="1:23" ht="70.5" customHeight="1" x14ac:dyDescent="0.25">
      <c r="A10" s="234"/>
      <c r="B10" s="235"/>
      <c r="C10" s="231"/>
      <c r="D10" s="67" t="s">
        <v>138</v>
      </c>
      <c r="E10" s="67" t="s">
        <v>139</v>
      </c>
      <c r="F10" s="67" t="s">
        <v>140</v>
      </c>
      <c r="G10" s="67" t="s">
        <v>141</v>
      </c>
      <c r="H10" s="67" t="s">
        <v>188</v>
      </c>
      <c r="I10" s="67" t="s">
        <v>142</v>
      </c>
      <c r="J10" s="66" t="s">
        <v>138</v>
      </c>
      <c r="K10" s="66" t="s">
        <v>139</v>
      </c>
      <c r="L10" s="66" t="s">
        <v>140</v>
      </c>
      <c r="M10" s="66" t="s">
        <v>141</v>
      </c>
      <c r="N10" s="66" t="s">
        <v>188</v>
      </c>
      <c r="O10" s="66" t="s">
        <v>142</v>
      </c>
      <c r="P10" s="173" t="s">
        <v>1</v>
      </c>
      <c r="Q10" s="173" t="s">
        <v>2</v>
      </c>
      <c r="R10" s="173" t="s">
        <v>3</v>
      </c>
      <c r="S10" s="173" t="s">
        <v>4</v>
      </c>
      <c r="T10" s="15" t="s">
        <v>1</v>
      </c>
      <c r="U10" s="15" t="s">
        <v>2</v>
      </c>
      <c r="V10" s="15" t="s">
        <v>3</v>
      </c>
      <c r="W10" s="15" t="s">
        <v>4</v>
      </c>
    </row>
    <row r="11" spans="1:23" s="7" customFormat="1" ht="18" customHeight="1" x14ac:dyDescent="0.25">
      <c r="A11" s="237" t="s">
        <v>5</v>
      </c>
      <c r="B11" s="238"/>
      <c r="C11" s="238"/>
      <c r="D11" s="238"/>
      <c r="E11" s="238"/>
      <c r="F11" s="238"/>
      <c r="G11" s="238"/>
      <c r="H11" s="238"/>
      <c r="I11" s="238"/>
      <c r="J11" s="238"/>
      <c r="K11" s="238"/>
      <c r="L11" s="238"/>
      <c r="M11" s="238"/>
      <c r="N11" s="238"/>
      <c r="O11" s="238"/>
      <c r="P11" s="238"/>
      <c r="Q11" s="238"/>
      <c r="R11" s="238"/>
      <c r="S11" s="238"/>
      <c r="T11" s="238"/>
      <c r="U11" s="238"/>
      <c r="V11" s="238"/>
      <c r="W11" s="239"/>
    </row>
    <row r="12" spans="1:23" s="7" customFormat="1" ht="38.25" x14ac:dyDescent="0.25">
      <c r="A12" s="228" t="s">
        <v>81</v>
      </c>
      <c r="B12" s="229"/>
      <c r="C12" s="8" t="s">
        <v>8</v>
      </c>
      <c r="D12" s="114">
        <v>14.803625</v>
      </c>
      <c r="E12" s="114">
        <v>18.309999999999999</v>
      </c>
      <c r="F12" s="146">
        <v>15.815085000000002</v>
      </c>
      <c r="G12" s="130" t="s">
        <v>143</v>
      </c>
      <c r="H12" s="126">
        <v>2</v>
      </c>
      <c r="I12" s="126" t="s">
        <v>13</v>
      </c>
      <c r="J12" s="87">
        <v>18.262806000000001</v>
      </c>
      <c r="K12" s="87">
        <v>18.21</v>
      </c>
      <c r="L12" s="120">
        <v>11.422172</v>
      </c>
      <c r="M12" s="128" t="s">
        <v>178</v>
      </c>
      <c r="N12" s="70">
        <v>2</v>
      </c>
      <c r="O12" s="70" t="s">
        <v>13</v>
      </c>
      <c r="P12" s="240" t="s">
        <v>9</v>
      </c>
      <c r="Q12" s="241"/>
      <c r="R12" s="241"/>
      <c r="S12" s="242"/>
      <c r="T12" s="255" t="s">
        <v>9</v>
      </c>
      <c r="U12" s="255"/>
      <c r="V12" s="255"/>
      <c r="W12" s="255"/>
    </row>
    <row r="13" spans="1:23" ht="25.5" x14ac:dyDescent="0.25">
      <c r="A13" s="225" t="s">
        <v>55</v>
      </c>
      <c r="B13" s="226"/>
      <c r="C13" s="8" t="s">
        <v>6</v>
      </c>
      <c r="D13" s="115">
        <v>41.834241999999996</v>
      </c>
      <c r="E13" s="114">
        <v>40.159999999999997</v>
      </c>
      <c r="F13" s="135">
        <v>48.816997000000001</v>
      </c>
      <c r="G13" s="131" t="s">
        <v>144</v>
      </c>
      <c r="H13" s="127">
        <v>2</v>
      </c>
      <c r="I13" s="127">
        <v>1</v>
      </c>
      <c r="J13" s="90">
        <v>48.980773999999997</v>
      </c>
      <c r="K13" s="89">
        <v>48.09</v>
      </c>
      <c r="L13" s="135">
        <v>51.273036000000005</v>
      </c>
      <c r="M13" s="128" t="s">
        <v>179</v>
      </c>
      <c r="N13" s="93">
        <v>2</v>
      </c>
      <c r="O13" s="93">
        <v>1</v>
      </c>
      <c r="P13" s="167">
        <v>41.72</v>
      </c>
      <c r="Q13" s="167">
        <v>47.24</v>
      </c>
      <c r="R13" s="167">
        <v>57.07</v>
      </c>
      <c r="S13" s="168">
        <v>65.45</v>
      </c>
      <c r="T13" s="151">
        <v>40.880000000000003</v>
      </c>
      <c r="U13" s="151">
        <v>48.41</v>
      </c>
      <c r="V13" s="151">
        <v>57.66</v>
      </c>
      <c r="W13" s="153">
        <v>66.040000000000006</v>
      </c>
    </row>
    <row r="14" spans="1:23" ht="25.5" x14ac:dyDescent="0.25">
      <c r="A14" s="219" t="s">
        <v>65</v>
      </c>
      <c r="B14" s="220"/>
      <c r="C14" s="19" t="s">
        <v>6</v>
      </c>
      <c r="D14" s="65">
        <v>54.545454999999997</v>
      </c>
      <c r="E14" s="69">
        <v>50.26</v>
      </c>
      <c r="F14" s="122">
        <v>39.694656000000002</v>
      </c>
      <c r="G14" s="131" t="s">
        <v>145</v>
      </c>
      <c r="H14" s="127">
        <v>1</v>
      </c>
      <c r="I14" s="127">
        <v>0</v>
      </c>
      <c r="J14" s="90">
        <v>65.550239000000005</v>
      </c>
      <c r="K14" s="89">
        <v>57.91</v>
      </c>
      <c r="L14" s="121">
        <v>52.298850999999999</v>
      </c>
      <c r="M14" s="128" t="s">
        <v>180</v>
      </c>
      <c r="N14" s="93">
        <v>2</v>
      </c>
      <c r="O14" s="93">
        <v>0</v>
      </c>
      <c r="P14" s="171">
        <v>30.91</v>
      </c>
      <c r="Q14" s="171">
        <v>43.95</v>
      </c>
      <c r="R14" s="171">
        <v>54.64</v>
      </c>
      <c r="S14" s="172">
        <v>68.790000000000006</v>
      </c>
      <c r="T14" s="151">
        <v>34.200000000000003</v>
      </c>
      <c r="U14" s="151">
        <v>43.64</v>
      </c>
      <c r="V14" s="151">
        <v>55.18</v>
      </c>
      <c r="W14" s="153">
        <v>64.23</v>
      </c>
    </row>
    <row r="15" spans="1:23" s="10" customFormat="1" ht="25.5" x14ac:dyDescent="0.25">
      <c r="A15" s="219" t="s">
        <v>66</v>
      </c>
      <c r="B15" s="220"/>
      <c r="C15" s="19" t="s">
        <v>6</v>
      </c>
      <c r="D15" s="65">
        <v>25.934959000000003</v>
      </c>
      <c r="E15" s="116">
        <v>28.82</v>
      </c>
      <c r="F15" s="121">
        <v>29.511278000000001</v>
      </c>
      <c r="G15" s="131" t="s">
        <v>146</v>
      </c>
      <c r="H15" s="127">
        <v>2</v>
      </c>
      <c r="I15" s="127">
        <v>0</v>
      </c>
      <c r="J15" s="90">
        <v>26.340693999999999</v>
      </c>
      <c r="K15" s="89">
        <v>26.86</v>
      </c>
      <c r="L15" s="121">
        <v>27.564716999999998</v>
      </c>
      <c r="M15" s="128" t="s">
        <v>181</v>
      </c>
      <c r="N15" s="93">
        <v>2</v>
      </c>
      <c r="O15" s="93">
        <v>0</v>
      </c>
      <c r="P15" s="171">
        <v>20.59</v>
      </c>
      <c r="Q15" s="171">
        <v>24.75</v>
      </c>
      <c r="R15" s="171">
        <v>29.64</v>
      </c>
      <c r="S15" s="172">
        <v>34.04</v>
      </c>
      <c r="T15" s="151">
        <v>20.655000000000001</v>
      </c>
      <c r="U15" s="151">
        <v>23.93</v>
      </c>
      <c r="V15" s="151">
        <v>28.005000000000003</v>
      </c>
      <c r="W15" s="151">
        <v>31.615000000000002</v>
      </c>
    </row>
    <row r="16" spans="1:23" ht="38.25" customHeight="1" x14ac:dyDescent="0.25">
      <c r="A16" s="219" t="s">
        <v>56</v>
      </c>
      <c r="B16" s="220"/>
      <c r="C16" s="19" t="s">
        <v>6</v>
      </c>
      <c r="D16" s="65">
        <v>31.782946000000003</v>
      </c>
      <c r="E16" s="116">
        <v>20.28</v>
      </c>
      <c r="F16" s="121">
        <v>24.626866</v>
      </c>
      <c r="G16" s="131" t="s">
        <v>147</v>
      </c>
      <c r="H16" s="127">
        <v>2</v>
      </c>
      <c r="I16" s="127">
        <v>0</v>
      </c>
      <c r="J16" s="90">
        <v>29.705881999999999</v>
      </c>
      <c r="K16" s="89">
        <v>30.5</v>
      </c>
      <c r="L16" s="174">
        <v>32.459015999999998</v>
      </c>
      <c r="M16" s="128" t="s">
        <v>182</v>
      </c>
      <c r="N16" s="93">
        <v>3</v>
      </c>
      <c r="O16" s="93">
        <v>0</v>
      </c>
      <c r="P16" s="171">
        <v>17.93</v>
      </c>
      <c r="Q16" s="171">
        <v>22.14</v>
      </c>
      <c r="R16" s="171">
        <v>28.07</v>
      </c>
      <c r="S16" s="172">
        <v>35.450000000000003</v>
      </c>
      <c r="T16" s="151">
        <v>22.13</v>
      </c>
      <c r="U16" s="151">
        <v>26.27</v>
      </c>
      <c r="V16" s="151">
        <v>32.33</v>
      </c>
      <c r="W16" s="153">
        <v>38.700000000000003</v>
      </c>
    </row>
    <row r="17" spans="1:23" ht="25.5" x14ac:dyDescent="0.25">
      <c r="A17" s="219" t="s">
        <v>67</v>
      </c>
      <c r="B17" s="220"/>
      <c r="C17" s="19" t="s">
        <v>6</v>
      </c>
      <c r="D17" s="69">
        <v>51.235465000000005</v>
      </c>
      <c r="E17" s="69">
        <v>48.03</v>
      </c>
      <c r="F17" s="123">
        <v>44.468547000000001</v>
      </c>
      <c r="G17" s="131" t="s">
        <v>148</v>
      </c>
      <c r="H17" s="126">
        <v>0</v>
      </c>
      <c r="I17" s="126">
        <v>0</v>
      </c>
      <c r="J17" s="89">
        <v>49.569891999999996</v>
      </c>
      <c r="K17" s="89">
        <v>50.09</v>
      </c>
      <c r="L17" s="123">
        <v>50.511364</v>
      </c>
      <c r="M17" s="128" t="s">
        <v>183</v>
      </c>
      <c r="N17" s="70">
        <v>0</v>
      </c>
      <c r="O17" s="70">
        <v>0</v>
      </c>
      <c r="P17" s="69">
        <v>50.97</v>
      </c>
      <c r="Q17" s="69">
        <v>57.15</v>
      </c>
      <c r="R17" s="69">
        <v>63.72</v>
      </c>
      <c r="S17" s="172">
        <v>68.81</v>
      </c>
      <c r="T17" s="120">
        <v>48.81</v>
      </c>
      <c r="U17" s="120">
        <v>55.16</v>
      </c>
      <c r="V17" s="120">
        <v>61.69</v>
      </c>
      <c r="W17" s="153">
        <v>68.92</v>
      </c>
    </row>
    <row r="18" spans="1:23" ht="25.5" x14ac:dyDescent="0.25">
      <c r="A18" s="219" t="s">
        <v>68</v>
      </c>
      <c r="B18" s="220"/>
      <c r="C18" s="20" t="s">
        <v>6</v>
      </c>
      <c r="D18" s="65">
        <v>12.385600999999999</v>
      </c>
      <c r="E18" s="69">
        <v>12.51</v>
      </c>
      <c r="F18" s="136">
        <v>30.130784999999999</v>
      </c>
      <c r="G18" s="131" t="s">
        <v>149</v>
      </c>
      <c r="H18" s="127">
        <v>3</v>
      </c>
      <c r="I18" s="127" t="s">
        <v>13</v>
      </c>
      <c r="J18" s="90">
        <v>43.417639000000001</v>
      </c>
      <c r="K18" s="88">
        <v>44.8</v>
      </c>
      <c r="L18" s="207">
        <v>57.152208999999999</v>
      </c>
      <c r="M18" s="128" t="s">
        <v>184</v>
      </c>
      <c r="N18" s="93">
        <v>3</v>
      </c>
      <c r="O18" s="93" t="s">
        <v>13</v>
      </c>
      <c r="P18" s="259" t="s">
        <v>9</v>
      </c>
      <c r="Q18" s="260"/>
      <c r="R18" s="260"/>
      <c r="S18" s="261"/>
      <c r="T18" s="120">
        <v>13.433333333333332</v>
      </c>
      <c r="U18" s="120">
        <v>26.7</v>
      </c>
      <c r="V18" s="120">
        <v>48.933333333333337</v>
      </c>
      <c r="W18" s="120" t="s">
        <v>155</v>
      </c>
    </row>
    <row r="19" spans="1:23" ht="25.5" x14ac:dyDescent="0.25">
      <c r="A19" s="262" t="s">
        <v>69</v>
      </c>
      <c r="B19" s="263"/>
      <c r="C19" s="137" t="s">
        <v>10</v>
      </c>
      <c r="D19" s="138">
        <v>368.07600000000002</v>
      </c>
      <c r="E19" s="139">
        <v>424.52</v>
      </c>
      <c r="F19" s="140">
        <v>449.86800000000005</v>
      </c>
      <c r="G19" s="141" t="s">
        <v>150</v>
      </c>
      <c r="H19" s="142">
        <v>2</v>
      </c>
      <c r="I19" s="142" t="s">
        <v>13</v>
      </c>
      <c r="J19" s="143">
        <v>524.24399999999991</v>
      </c>
      <c r="K19" s="144">
        <v>624.84</v>
      </c>
      <c r="L19" s="120">
        <v>504.12000000000006</v>
      </c>
      <c r="M19" s="129" t="s">
        <v>185</v>
      </c>
      <c r="N19" s="93">
        <v>2</v>
      </c>
      <c r="O19" s="93" t="s">
        <v>13</v>
      </c>
      <c r="P19" s="259" t="s">
        <v>9</v>
      </c>
      <c r="Q19" s="260"/>
      <c r="R19" s="260"/>
      <c r="S19" s="261"/>
      <c r="T19" s="256" t="s">
        <v>9</v>
      </c>
      <c r="U19" s="257"/>
      <c r="V19" s="257"/>
      <c r="W19" s="258"/>
    </row>
    <row r="20" spans="1:23" s="25" customFormat="1" ht="18" customHeight="1" x14ac:dyDescent="0.25">
      <c r="A20" s="237" t="s">
        <v>14</v>
      </c>
      <c r="B20" s="238"/>
      <c r="C20" s="238"/>
      <c r="D20" s="238"/>
      <c r="E20" s="238"/>
      <c r="F20" s="238"/>
      <c r="G20" s="238"/>
      <c r="H20" s="238"/>
      <c r="I20" s="238"/>
      <c r="J20" s="238"/>
      <c r="K20" s="238"/>
      <c r="L20" s="238"/>
      <c r="M20" s="238"/>
      <c r="N20" s="238"/>
      <c r="O20" s="238"/>
      <c r="P20" s="238"/>
      <c r="Q20" s="238"/>
      <c r="R20" s="238"/>
      <c r="S20" s="238"/>
      <c r="T20" s="238"/>
      <c r="U20" s="238"/>
      <c r="V20" s="238"/>
      <c r="W20" s="239"/>
    </row>
    <row r="21" spans="1:23" s="24" customFormat="1" ht="25.5" x14ac:dyDescent="0.25">
      <c r="A21" s="246" t="s">
        <v>70</v>
      </c>
      <c r="B21" s="247"/>
      <c r="C21" s="145" t="s">
        <v>6</v>
      </c>
      <c r="D21" s="146">
        <v>23.6</v>
      </c>
      <c r="E21" s="147">
        <v>22.77</v>
      </c>
      <c r="F21" s="148">
        <v>21.52</v>
      </c>
      <c r="G21" s="149" t="s">
        <v>151</v>
      </c>
      <c r="H21" s="126">
        <v>3</v>
      </c>
      <c r="I21" s="126">
        <v>0</v>
      </c>
      <c r="J21" s="91">
        <v>21.468926553672301</v>
      </c>
      <c r="K21" s="150">
        <v>21.83</v>
      </c>
      <c r="L21" s="124">
        <v>18.77</v>
      </c>
      <c r="M21" s="132" t="s">
        <v>186</v>
      </c>
      <c r="N21" s="92">
        <v>3</v>
      </c>
      <c r="O21" s="92">
        <v>0</v>
      </c>
      <c r="P21" s="166">
        <v>52.69</v>
      </c>
      <c r="Q21" s="166">
        <v>43.03</v>
      </c>
      <c r="R21" s="166">
        <v>35.770000000000003</v>
      </c>
      <c r="S21" s="166">
        <v>31.14</v>
      </c>
      <c r="T21" s="106">
        <v>52.2</v>
      </c>
      <c r="U21" s="106">
        <v>44.04</v>
      </c>
      <c r="V21" s="106">
        <v>37.04</v>
      </c>
      <c r="W21" s="106">
        <v>29.36</v>
      </c>
    </row>
    <row r="22" spans="1:23" s="24" customFormat="1" ht="25.5" x14ac:dyDescent="0.25">
      <c r="A22" s="248" t="s">
        <v>71</v>
      </c>
      <c r="B22" s="249"/>
      <c r="C22" s="21" t="s">
        <v>6</v>
      </c>
      <c r="D22" s="117" t="s">
        <v>50</v>
      </c>
      <c r="E22" s="85">
        <v>67.64</v>
      </c>
      <c r="F22" s="125">
        <v>64.739999999999995</v>
      </c>
      <c r="G22" s="133" t="s">
        <v>152</v>
      </c>
      <c r="H22" s="134">
        <v>3</v>
      </c>
      <c r="I22" s="134">
        <v>0</v>
      </c>
      <c r="J22" s="71" t="s">
        <v>50</v>
      </c>
      <c r="K22" s="94">
        <v>67.92</v>
      </c>
      <c r="L22" s="175">
        <v>68.42</v>
      </c>
      <c r="M22" s="132" t="s">
        <v>187</v>
      </c>
      <c r="N22" s="92">
        <v>3</v>
      </c>
      <c r="O22" s="92">
        <v>0</v>
      </c>
      <c r="P22" s="166">
        <v>50</v>
      </c>
      <c r="Q22" s="166">
        <v>56.11</v>
      </c>
      <c r="R22" s="166">
        <v>62.91</v>
      </c>
      <c r="S22" s="166">
        <v>69.41</v>
      </c>
      <c r="T22" s="106" t="s">
        <v>156</v>
      </c>
      <c r="U22" s="106" t="s">
        <v>157</v>
      </c>
      <c r="V22" s="106" t="s">
        <v>158</v>
      </c>
      <c r="W22" s="106" t="s">
        <v>159</v>
      </c>
    </row>
    <row r="23" spans="1:23" x14ac:dyDescent="0.25">
      <c r="A23" s="1"/>
      <c r="B23" s="1"/>
      <c r="C23" s="2"/>
      <c r="D23" s="3"/>
      <c r="E23" s="3"/>
      <c r="F23" s="3"/>
      <c r="G23" s="3"/>
      <c r="H23" s="3"/>
      <c r="I23" s="3"/>
      <c r="J23" s="9"/>
      <c r="K23" s="9"/>
      <c r="L23" s="9"/>
      <c r="M23" s="9"/>
      <c r="N23" s="9"/>
      <c r="O23" s="4"/>
      <c r="P23" s="4"/>
      <c r="Q23" s="5"/>
      <c r="R23" s="5"/>
      <c r="S23" s="5"/>
      <c r="T23" s="4"/>
      <c r="U23" s="5"/>
      <c r="V23" s="5"/>
      <c r="W23" s="5"/>
    </row>
    <row r="24" spans="1:23" x14ac:dyDescent="0.25">
      <c r="A24" s="250" t="s">
        <v>12</v>
      </c>
      <c r="B24" s="250"/>
      <c r="C24" s="2"/>
      <c r="D24" s="3"/>
      <c r="E24" s="3"/>
      <c r="F24" s="3"/>
      <c r="G24" s="3"/>
      <c r="H24" s="3"/>
      <c r="I24" s="3"/>
      <c r="J24" s="9"/>
      <c r="K24" s="9"/>
      <c r="L24" s="9"/>
      <c r="M24" s="9"/>
      <c r="N24" s="9"/>
      <c r="O24" s="4"/>
      <c r="P24" s="4"/>
      <c r="Q24" s="5"/>
      <c r="R24" s="5"/>
      <c r="S24" s="5"/>
      <c r="T24" s="4"/>
      <c r="U24" s="5"/>
      <c r="V24" s="5"/>
      <c r="W24" s="5"/>
    </row>
    <row r="25" spans="1:23" x14ac:dyDescent="0.25">
      <c r="A25" s="251" t="s">
        <v>51</v>
      </c>
      <c r="B25" s="251"/>
      <c r="C25" s="2"/>
      <c r="G25" s="3"/>
      <c r="H25" s="3"/>
      <c r="I25" s="3"/>
      <c r="J25" s="9"/>
      <c r="K25" s="9"/>
      <c r="L25" s="9"/>
      <c r="M25" s="9"/>
      <c r="N25" s="9"/>
      <c r="O25" s="4"/>
      <c r="P25" s="4"/>
      <c r="Q25" s="5"/>
      <c r="R25" s="5"/>
      <c r="S25" s="5"/>
      <c r="T25" s="4"/>
      <c r="U25" s="5"/>
      <c r="V25" s="5"/>
      <c r="W25" s="5"/>
    </row>
    <row r="26" spans="1:23" x14ac:dyDescent="0.25">
      <c r="A26" s="252" t="s">
        <v>52</v>
      </c>
      <c r="B26" s="252"/>
      <c r="P26" s="26"/>
    </row>
    <row r="27" spans="1:23" x14ac:dyDescent="0.25">
      <c r="A27" s="253" t="s">
        <v>80</v>
      </c>
      <c r="B27" s="253"/>
    </row>
    <row r="28" spans="1:23" x14ac:dyDescent="0.25">
      <c r="A28" s="254" t="s">
        <v>53</v>
      </c>
      <c r="B28" s="254"/>
    </row>
    <row r="29" spans="1:23" x14ac:dyDescent="0.25">
      <c r="A29" s="245" t="s">
        <v>54</v>
      </c>
      <c r="B29" s="245"/>
    </row>
    <row r="30" spans="1:23" s="27" customFormat="1" x14ac:dyDescent="0.25">
      <c r="A30" s="205"/>
      <c r="B30" s="205"/>
    </row>
    <row r="31" spans="1:23" s="27" customFormat="1" x14ac:dyDescent="0.25">
      <c r="A31" s="209" t="s">
        <v>230</v>
      </c>
      <c r="B31" s="210"/>
      <c r="C31" s="79"/>
      <c r="D31" s="79"/>
      <c r="E31" s="79"/>
      <c r="F31" s="79"/>
      <c r="G31" s="79"/>
    </row>
    <row r="32" spans="1:23" s="33" customFormat="1" x14ac:dyDescent="0.25">
      <c r="A32" s="111"/>
      <c r="B32" s="14"/>
      <c r="F32" s="73"/>
      <c r="L32" s="73"/>
      <c r="T32" s="73"/>
      <c r="U32" s="73"/>
      <c r="V32" s="73"/>
      <c r="W32" s="73"/>
    </row>
    <row r="33" spans="1:23" s="73" customFormat="1" x14ac:dyDescent="0.25">
      <c r="A33" s="206" t="s">
        <v>160</v>
      </c>
      <c r="B33" s="74"/>
    </row>
    <row r="34" spans="1:23" s="73" customFormat="1" x14ac:dyDescent="0.25">
      <c r="A34" s="72" t="s">
        <v>161</v>
      </c>
      <c r="B34" s="74"/>
    </row>
    <row r="35" spans="1:23" s="73" customFormat="1" x14ac:dyDescent="0.25">
      <c r="A35" s="72"/>
      <c r="B35" s="74"/>
    </row>
    <row r="36" spans="1:23" s="73" customFormat="1" x14ac:dyDescent="0.25">
      <c r="A36" s="155" t="s">
        <v>162</v>
      </c>
      <c r="B36" s="74"/>
    </row>
    <row r="37" spans="1:23" s="73" customFormat="1" x14ac:dyDescent="0.25">
      <c r="A37" s="155"/>
      <c r="B37" s="74"/>
      <c r="C37" s="68"/>
      <c r="D37" s="68"/>
      <c r="E37" s="68"/>
      <c r="F37" s="68"/>
      <c r="G37" s="68"/>
      <c r="H37" s="68"/>
      <c r="I37" s="68"/>
      <c r="J37" s="68"/>
      <c r="K37" s="68"/>
      <c r="L37" s="68"/>
      <c r="M37" s="68"/>
    </row>
    <row r="38" spans="1:23" s="73" customFormat="1" x14ac:dyDescent="0.25">
      <c r="A38" s="155" t="s">
        <v>163</v>
      </c>
      <c r="B38" s="74"/>
      <c r="C38" s="68"/>
      <c r="D38" s="68"/>
      <c r="E38" s="68"/>
      <c r="F38" s="68"/>
      <c r="G38" s="68"/>
      <c r="H38" s="68"/>
      <c r="I38" s="68"/>
      <c r="J38" s="68"/>
      <c r="K38" s="68"/>
      <c r="L38" s="68"/>
      <c r="M38" s="68"/>
    </row>
    <row r="39" spans="1:23" s="73" customFormat="1" x14ac:dyDescent="0.25">
      <c r="A39" s="156"/>
      <c r="B39" s="74"/>
      <c r="C39" s="68"/>
      <c r="D39" s="68"/>
      <c r="E39" s="68"/>
      <c r="F39" s="68"/>
      <c r="G39" s="68"/>
      <c r="H39" s="68"/>
      <c r="I39" s="68"/>
      <c r="J39" s="68"/>
      <c r="K39" s="68"/>
      <c r="L39" s="68"/>
      <c r="M39" s="68"/>
    </row>
    <row r="40" spans="1:23" s="73" customFormat="1" x14ac:dyDescent="0.25">
      <c r="A40" s="157" t="s">
        <v>224</v>
      </c>
      <c r="B40" s="74"/>
      <c r="C40" s="68"/>
      <c r="D40" s="68"/>
      <c r="E40" s="68"/>
      <c r="F40" s="68"/>
      <c r="G40" s="68"/>
      <c r="H40" s="68"/>
      <c r="I40" s="68"/>
      <c r="J40" s="68"/>
      <c r="K40" s="68"/>
      <c r="L40" s="68"/>
      <c r="M40" s="68"/>
    </row>
    <row r="41" spans="1:23" s="73" customFormat="1" x14ac:dyDescent="0.25">
      <c r="A41" s="157"/>
      <c r="B41" s="74"/>
      <c r="C41" s="68"/>
      <c r="D41" s="68"/>
      <c r="E41" s="68"/>
      <c r="F41" s="68"/>
      <c r="G41" s="68"/>
      <c r="H41" s="68"/>
      <c r="I41" s="68"/>
      <c r="J41" s="68"/>
      <c r="K41" s="68"/>
      <c r="L41" s="68"/>
      <c r="M41" s="68"/>
    </row>
    <row r="42" spans="1:23" s="73" customFormat="1" x14ac:dyDescent="0.25">
      <c r="A42" s="157" t="s">
        <v>225</v>
      </c>
      <c r="B42" s="74"/>
      <c r="C42" s="68"/>
      <c r="D42" s="68"/>
      <c r="E42" s="68"/>
      <c r="F42" s="68"/>
      <c r="G42" s="68"/>
      <c r="H42" s="68"/>
      <c r="I42" s="68"/>
      <c r="J42" s="68"/>
      <c r="K42" s="68"/>
      <c r="L42" s="68"/>
      <c r="M42" s="68"/>
    </row>
    <row r="43" spans="1:23" x14ac:dyDescent="0.25">
      <c r="A43" s="157" t="s">
        <v>164</v>
      </c>
      <c r="B43" s="77"/>
      <c r="C43" s="68"/>
      <c r="D43" s="68"/>
      <c r="E43" s="68"/>
      <c r="F43" s="68"/>
      <c r="H43" s="68"/>
      <c r="I43" s="68"/>
      <c r="J43" s="68"/>
      <c r="K43" s="68"/>
      <c r="L43" s="68"/>
      <c r="M43" s="68"/>
    </row>
    <row r="44" spans="1:23" s="73" customFormat="1" x14ac:dyDescent="0.25">
      <c r="A44" s="77" t="s">
        <v>165</v>
      </c>
      <c r="B44" s="77"/>
      <c r="C44" s="68"/>
      <c r="D44" s="68"/>
      <c r="E44" s="68"/>
      <c r="F44" s="68"/>
      <c r="G44" s="68"/>
      <c r="H44" s="68"/>
      <c r="I44" s="68"/>
      <c r="J44" s="68"/>
      <c r="K44" s="68"/>
      <c r="L44" s="68"/>
      <c r="M44" s="68"/>
    </row>
    <row r="45" spans="1:23" x14ac:dyDescent="0.25">
      <c r="A45" s="12"/>
      <c r="B45" s="78"/>
      <c r="C45" s="68"/>
      <c r="D45" s="68"/>
      <c r="E45" s="68"/>
      <c r="F45" s="68"/>
      <c r="G45" s="68"/>
      <c r="H45" s="68"/>
      <c r="I45" s="68"/>
      <c r="J45" s="68"/>
      <c r="K45" s="68"/>
      <c r="L45" s="68"/>
      <c r="M45" s="68"/>
    </row>
    <row r="46" spans="1:23" s="73" customFormat="1" x14ac:dyDescent="0.25">
      <c r="A46" s="157" t="s">
        <v>226</v>
      </c>
      <c r="B46" s="78"/>
      <c r="C46" s="68"/>
      <c r="D46" s="68"/>
      <c r="E46" s="68"/>
      <c r="F46" s="68"/>
      <c r="G46" s="68"/>
      <c r="H46" s="68"/>
      <c r="I46" s="68"/>
      <c r="J46" s="68"/>
      <c r="K46" s="68"/>
      <c r="L46" s="68"/>
      <c r="M46" s="68"/>
    </row>
    <row r="47" spans="1:23" s="26" customFormat="1" x14ac:dyDescent="0.25">
      <c r="A47" s="157" t="s">
        <v>166</v>
      </c>
      <c r="B47" s="72"/>
      <c r="C47" s="79"/>
      <c r="D47" s="68"/>
      <c r="E47" s="68"/>
      <c r="F47" s="68"/>
      <c r="G47" s="68"/>
      <c r="H47" s="68"/>
      <c r="I47" s="68"/>
      <c r="J47" s="68"/>
      <c r="K47" s="68"/>
      <c r="L47" s="68"/>
      <c r="M47" s="68"/>
      <c r="N47" s="33"/>
      <c r="T47" s="73"/>
      <c r="U47" s="73"/>
      <c r="V47" s="73"/>
      <c r="W47" s="73"/>
    </row>
    <row r="48" spans="1:23" s="73" customFormat="1" x14ac:dyDescent="0.25">
      <c r="A48" s="72" t="s">
        <v>167</v>
      </c>
      <c r="B48" s="80"/>
      <c r="C48" s="68"/>
      <c r="D48" s="68"/>
      <c r="E48" s="68"/>
      <c r="F48" s="68"/>
      <c r="G48" s="68"/>
      <c r="H48" s="68"/>
      <c r="I48" s="68"/>
      <c r="J48" s="68"/>
      <c r="K48" s="68"/>
      <c r="L48" s="68"/>
      <c r="M48" s="68"/>
    </row>
    <row r="49" spans="1:13" x14ac:dyDescent="0.25">
      <c r="A49" s="72" t="s">
        <v>168</v>
      </c>
      <c r="B49" s="77"/>
      <c r="C49" s="68"/>
      <c r="D49" s="68"/>
      <c r="E49" s="68"/>
      <c r="F49" s="68"/>
      <c r="G49" s="68"/>
      <c r="H49" s="68"/>
      <c r="I49" s="68"/>
      <c r="J49" s="68"/>
      <c r="K49" s="68"/>
      <c r="L49" s="68"/>
      <c r="M49" s="68"/>
    </row>
    <row r="50" spans="1:13" x14ac:dyDescent="0.25">
      <c r="A50" s="75" t="s">
        <v>232</v>
      </c>
      <c r="B50" s="72"/>
      <c r="C50" s="68"/>
      <c r="D50" s="68"/>
      <c r="E50" s="68"/>
      <c r="F50" s="68"/>
      <c r="G50" s="68"/>
      <c r="H50" s="68"/>
      <c r="I50" s="68"/>
      <c r="J50" s="68"/>
      <c r="K50" s="68"/>
      <c r="L50" s="68"/>
      <c r="M50" s="68"/>
    </row>
    <row r="51" spans="1:13" s="73" customFormat="1" x14ac:dyDescent="0.25">
      <c r="A51" s="75" t="s">
        <v>233</v>
      </c>
      <c r="B51" s="72"/>
      <c r="C51" s="68"/>
      <c r="D51" s="68"/>
      <c r="E51" s="68"/>
      <c r="F51" s="68"/>
      <c r="G51" s="68"/>
      <c r="H51" s="68"/>
      <c r="I51" s="68"/>
      <c r="J51" s="68"/>
      <c r="K51" s="68"/>
      <c r="L51" s="68"/>
      <c r="M51" s="68"/>
    </row>
    <row r="52" spans="1:13" s="73" customFormat="1" x14ac:dyDescent="0.25">
      <c r="A52" s="75"/>
      <c r="B52" s="72"/>
      <c r="C52" s="68"/>
      <c r="D52" s="68"/>
      <c r="E52" s="68"/>
      <c r="F52" s="68"/>
      <c r="G52" s="68"/>
      <c r="H52" s="68"/>
      <c r="I52" s="68"/>
      <c r="J52" s="68"/>
      <c r="K52" s="68"/>
      <c r="L52" s="68"/>
      <c r="M52" s="68"/>
    </row>
    <row r="53" spans="1:13" x14ac:dyDescent="0.25">
      <c r="A53" s="156" t="s">
        <v>231</v>
      </c>
      <c r="B53" s="6"/>
    </row>
    <row r="54" spans="1:13" x14ac:dyDescent="0.25">
      <c r="A54" s="158" t="s">
        <v>229</v>
      </c>
      <c r="B54" s="6"/>
    </row>
    <row r="55" spans="1:13" x14ac:dyDescent="0.25">
      <c r="A55" s="159" t="s">
        <v>169</v>
      </c>
      <c r="B55" s="12"/>
    </row>
    <row r="56" spans="1:13" x14ac:dyDescent="0.25">
      <c r="A56" s="158"/>
      <c r="B56" s="12"/>
    </row>
    <row r="57" spans="1:13" x14ac:dyDescent="0.25">
      <c r="A57" s="158" t="s">
        <v>170</v>
      </c>
    </row>
    <row r="58" spans="1:13" x14ac:dyDescent="0.25">
      <c r="A58" s="158"/>
    </row>
    <row r="59" spans="1:13" x14ac:dyDescent="0.25">
      <c r="A59" s="160" t="s">
        <v>227</v>
      </c>
    </row>
    <row r="60" spans="1:13" x14ac:dyDescent="0.25">
      <c r="A60" s="161" t="s">
        <v>172</v>
      </c>
    </row>
    <row r="61" spans="1:13" x14ac:dyDescent="0.25">
      <c r="A61" s="161"/>
    </row>
    <row r="62" spans="1:13" x14ac:dyDescent="0.25">
      <c r="A62" s="72" t="s">
        <v>228</v>
      </c>
    </row>
    <row r="63" spans="1:13" x14ac:dyDescent="0.25">
      <c r="A63" s="72"/>
    </row>
    <row r="64" spans="1:13" x14ac:dyDescent="0.25">
      <c r="A64" s="162" t="s">
        <v>173</v>
      </c>
    </row>
    <row r="65" spans="1:1" x14ac:dyDescent="0.25">
      <c r="A65" s="162"/>
    </row>
    <row r="66" spans="1:1" x14ac:dyDescent="0.25">
      <c r="A66" s="163" t="s">
        <v>174</v>
      </c>
    </row>
    <row r="67" spans="1:1" x14ac:dyDescent="0.25">
      <c r="A67" s="164" t="s">
        <v>175</v>
      </c>
    </row>
    <row r="68" spans="1:1" x14ac:dyDescent="0.25">
      <c r="A68" s="164"/>
    </row>
    <row r="69" spans="1:1" x14ac:dyDescent="0.25">
      <c r="A69" s="164" t="s">
        <v>176</v>
      </c>
    </row>
    <row r="70" spans="1:1" x14ac:dyDescent="0.25">
      <c r="A70" s="164"/>
    </row>
    <row r="71" spans="1:1" x14ac:dyDescent="0.25">
      <c r="A71" s="72" t="s">
        <v>177</v>
      </c>
    </row>
  </sheetData>
  <mergeCells count="34">
    <mergeCell ref="A20:W20"/>
    <mergeCell ref="T8:W9"/>
    <mergeCell ref="A29:B29"/>
    <mergeCell ref="A21:B21"/>
    <mergeCell ref="A22:B22"/>
    <mergeCell ref="A24:B24"/>
    <mergeCell ref="A25:B25"/>
    <mergeCell ref="A26:B26"/>
    <mergeCell ref="A27:B27"/>
    <mergeCell ref="A28:B28"/>
    <mergeCell ref="T12:W12"/>
    <mergeCell ref="T19:W19"/>
    <mergeCell ref="P19:S19"/>
    <mergeCell ref="A19:B19"/>
    <mergeCell ref="P18:S18"/>
    <mergeCell ref="A14:B14"/>
    <mergeCell ref="A3:C3"/>
    <mergeCell ref="G1:K1"/>
    <mergeCell ref="D8:I9"/>
    <mergeCell ref="A13:B13"/>
    <mergeCell ref="G5:K5"/>
    <mergeCell ref="A12:B12"/>
    <mergeCell ref="C8:C10"/>
    <mergeCell ref="A8:B10"/>
    <mergeCell ref="J8:O9"/>
    <mergeCell ref="A11:W11"/>
    <mergeCell ref="P12:S12"/>
    <mergeCell ref="P8:S9"/>
    <mergeCell ref="A5:C5"/>
    <mergeCell ref="A15:B15"/>
    <mergeCell ref="A16:B16"/>
    <mergeCell ref="A17:B17"/>
    <mergeCell ref="A18:B18"/>
    <mergeCell ref="A4:C4"/>
  </mergeCells>
  <conditionalFormatting sqref="J21:J22 J12:J19">
    <cfRule type="cellIs" dxfId="1" priority="1" operator="lessThanOrEqual">
      <formula>0.05</formula>
    </cfRule>
  </conditionalFormatting>
  <pageMargins left="0.2" right="0.2" top="0.5" bottom="0.25" header="0.3" footer="0.3"/>
  <pageSetup paperSize="5"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tabSelected="1" zoomScaleNormal="100" workbookViewId="0">
      <selection activeCell="F26" sqref="F26"/>
    </sheetView>
  </sheetViews>
  <sheetFormatPr defaultColWidth="9.140625" defaultRowHeight="15" x14ac:dyDescent="0.25"/>
  <cols>
    <col min="1" max="1" width="63.7109375" style="11" customWidth="1"/>
    <col min="2" max="2" width="13.42578125" style="11" customWidth="1"/>
    <col min="3" max="4" width="13.28515625" style="11" customWidth="1"/>
    <col min="5" max="5" width="13.28515625" style="73" customWidth="1"/>
    <col min="6" max="6" width="13.28515625" style="11" customWidth="1"/>
    <col min="7" max="8" width="13.28515625" style="33" customWidth="1"/>
    <col min="9" max="9" width="13.28515625" style="73" customWidth="1"/>
    <col min="10" max="10" width="13.28515625" style="11" customWidth="1"/>
    <col min="11" max="14" width="9.140625" style="11"/>
    <col min="15" max="18" width="9.140625" style="73"/>
    <col min="19" max="16384" width="9.140625" style="11"/>
  </cols>
  <sheetData>
    <row r="1" spans="1:18" s="33" customFormat="1" x14ac:dyDescent="0.25">
      <c r="E1" s="73"/>
      <c r="I1" s="73"/>
      <c r="O1" s="73"/>
      <c r="P1" s="73"/>
      <c r="Q1" s="73"/>
      <c r="R1" s="73"/>
    </row>
    <row r="2" spans="1:18" ht="18.75" x14ac:dyDescent="0.25">
      <c r="A2" s="182" t="s">
        <v>223</v>
      </c>
      <c r="B2" s="182"/>
      <c r="C2" s="182"/>
      <c r="D2" s="182"/>
      <c r="E2" s="182"/>
      <c r="F2" s="182"/>
      <c r="G2" s="182"/>
      <c r="H2" s="182"/>
      <c r="I2" s="182"/>
      <c r="J2" s="182"/>
    </row>
    <row r="3" spans="1:18" ht="15.75" x14ac:dyDescent="0.25">
      <c r="A3" s="183" t="s">
        <v>189</v>
      </c>
      <c r="B3" s="183"/>
      <c r="C3" s="183"/>
      <c r="D3" s="183"/>
      <c r="E3" s="183"/>
      <c r="F3" s="183"/>
      <c r="G3" s="183"/>
      <c r="H3" s="183"/>
      <c r="I3" s="183"/>
      <c r="J3" s="183"/>
    </row>
    <row r="4" spans="1:18" s="26" customFormat="1" x14ac:dyDescent="0.25">
      <c r="A4" s="17"/>
      <c r="B4" s="18"/>
      <c r="C4" s="18"/>
      <c r="D4" s="18"/>
      <c r="E4" s="18"/>
      <c r="F4" s="18"/>
      <c r="G4" s="18"/>
      <c r="H4" s="18"/>
      <c r="I4" s="18"/>
      <c r="O4" s="73"/>
      <c r="P4" s="73"/>
      <c r="Q4" s="73"/>
      <c r="R4" s="73"/>
    </row>
    <row r="5" spans="1:18" ht="14.45" customHeight="1" x14ac:dyDescent="0.25">
      <c r="A5" s="285" t="s">
        <v>11</v>
      </c>
      <c r="B5" s="287" t="s">
        <v>0</v>
      </c>
      <c r="C5" s="224" t="s">
        <v>48</v>
      </c>
      <c r="D5" s="224"/>
      <c r="E5" s="224"/>
      <c r="F5" s="224"/>
      <c r="G5" s="230" t="s">
        <v>49</v>
      </c>
      <c r="H5" s="230"/>
      <c r="I5" s="230"/>
      <c r="J5" s="230"/>
      <c r="K5" s="284" t="s">
        <v>153</v>
      </c>
      <c r="L5" s="284"/>
      <c r="M5" s="284"/>
      <c r="N5" s="284"/>
      <c r="O5" s="243" t="s">
        <v>154</v>
      </c>
      <c r="P5" s="243"/>
      <c r="Q5" s="243"/>
      <c r="R5" s="243"/>
    </row>
    <row r="6" spans="1:18" ht="35.25" customHeight="1" x14ac:dyDescent="0.25">
      <c r="A6" s="286"/>
      <c r="B6" s="287"/>
      <c r="C6" s="224"/>
      <c r="D6" s="224"/>
      <c r="E6" s="224"/>
      <c r="F6" s="224"/>
      <c r="G6" s="230"/>
      <c r="H6" s="230"/>
      <c r="I6" s="230"/>
      <c r="J6" s="230"/>
      <c r="K6" s="284"/>
      <c r="L6" s="284"/>
      <c r="M6" s="284"/>
      <c r="N6" s="284"/>
      <c r="O6" s="243"/>
      <c r="P6" s="243"/>
      <c r="Q6" s="243"/>
      <c r="R6" s="243"/>
    </row>
    <row r="7" spans="1:18" ht="53.25" customHeight="1" x14ac:dyDescent="0.25">
      <c r="A7" s="286"/>
      <c r="B7" s="287"/>
      <c r="C7" s="67" t="s">
        <v>138</v>
      </c>
      <c r="D7" s="67" t="s">
        <v>139</v>
      </c>
      <c r="E7" s="67" t="s">
        <v>140</v>
      </c>
      <c r="F7" s="67" t="s">
        <v>141</v>
      </c>
      <c r="G7" s="66" t="s">
        <v>138</v>
      </c>
      <c r="H7" s="66" t="s">
        <v>139</v>
      </c>
      <c r="I7" s="66" t="s">
        <v>140</v>
      </c>
      <c r="J7" s="66" t="s">
        <v>141</v>
      </c>
      <c r="K7" s="184" t="s">
        <v>1</v>
      </c>
      <c r="L7" s="184" t="s">
        <v>2</v>
      </c>
      <c r="M7" s="184" t="s">
        <v>3</v>
      </c>
      <c r="N7" s="184" t="s">
        <v>4</v>
      </c>
      <c r="O7" s="30" t="s">
        <v>1</v>
      </c>
      <c r="P7" s="30" t="s">
        <v>2</v>
      </c>
      <c r="Q7" s="30" t="s">
        <v>3</v>
      </c>
      <c r="R7" s="30" t="s">
        <v>4</v>
      </c>
    </row>
    <row r="8" spans="1:18" x14ac:dyDescent="0.25">
      <c r="A8" s="237" t="s">
        <v>7</v>
      </c>
      <c r="B8" s="238"/>
      <c r="C8" s="238"/>
      <c r="D8" s="238"/>
      <c r="E8" s="238"/>
      <c r="F8" s="238"/>
      <c r="G8" s="238"/>
      <c r="H8" s="238"/>
      <c r="I8" s="238"/>
      <c r="J8" s="238"/>
      <c r="K8" s="238"/>
      <c r="L8" s="238"/>
      <c r="M8" s="238"/>
      <c r="N8" s="238"/>
      <c r="O8" s="238"/>
      <c r="P8" s="238"/>
      <c r="Q8" s="238"/>
      <c r="R8" s="238"/>
    </row>
    <row r="9" spans="1:18" ht="38.25" x14ac:dyDescent="0.25">
      <c r="A9" s="180" t="s">
        <v>72</v>
      </c>
      <c r="B9" s="21" t="s">
        <v>10</v>
      </c>
      <c r="C9" s="65">
        <v>375.59</v>
      </c>
      <c r="D9" s="65">
        <v>347.7</v>
      </c>
      <c r="E9" s="218">
        <v>340.87199999999996</v>
      </c>
      <c r="F9" s="131" t="s">
        <v>190</v>
      </c>
      <c r="G9" s="104">
        <v>379.34</v>
      </c>
      <c r="H9" s="88">
        <v>412.57</v>
      </c>
      <c r="I9" s="104">
        <v>459.69600000000003</v>
      </c>
      <c r="J9" s="190" t="s">
        <v>206</v>
      </c>
      <c r="K9" s="281" t="s">
        <v>9</v>
      </c>
      <c r="L9" s="282"/>
      <c r="M9" s="282"/>
      <c r="N9" s="283"/>
      <c r="O9" s="270" t="s">
        <v>9</v>
      </c>
      <c r="P9" s="271"/>
      <c r="Q9" s="271"/>
      <c r="R9" s="272"/>
    </row>
    <row r="10" spans="1:18" ht="25.5" x14ac:dyDescent="0.25">
      <c r="A10" s="181" t="s">
        <v>73</v>
      </c>
      <c r="B10" s="22" t="s">
        <v>6</v>
      </c>
      <c r="C10" s="65">
        <v>77.12</v>
      </c>
      <c r="D10" s="65">
        <v>76.23</v>
      </c>
      <c r="E10" s="194">
        <v>83.892617000000001</v>
      </c>
      <c r="F10" s="131" t="s">
        <v>191</v>
      </c>
      <c r="G10" s="104">
        <v>84.31</v>
      </c>
      <c r="H10" s="88">
        <v>80.91</v>
      </c>
      <c r="I10" s="87">
        <v>84.345793999999998</v>
      </c>
      <c r="J10" s="128" t="s">
        <v>207</v>
      </c>
      <c r="K10" s="169">
        <v>60.96</v>
      </c>
      <c r="L10" s="169">
        <v>70.22</v>
      </c>
      <c r="M10" s="169">
        <v>77.89</v>
      </c>
      <c r="N10" s="170">
        <v>85.09</v>
      </c>
      <c r="O10" s="154">
        <v>63.24</v>
      </c>
      <c r="P10" s="154">
        <v>71.62</v>
      </c>
      <c r="Q10" s="154">
        <v>81.010000000000005</v>
      </c>
      <c r="R10" s="152">
        <v>86.59</v>
      </c>
    </row>
    <row r="11" spans="1:18" s="31" customFormat="1" x14ac:dyDescent="0.25">
      <c r="A11" s="237" t="s">
        <v>18</v>
      </c>
      <c r="B11" s="238"/>
      <c r="C11" s="238"/>
      <c r="D11" s="238"/>
      <c r="E11" s="238"/>
      <c r="F11" s="238"/>
      <c r="G11" s="238"/>
      <c r="H11" s="238"/>
      <c r="I11" s="238"/>
      <c r="J11" s="238"/>
      <c r="K11" s="238"/>
      <c r="L11" s="238"/>
      <c r="M11" s="238"/>
      <c r="N11" s="238"/>
      <c r="O11" s="238"/>
      <c r="P11" s="238"/>
      <c r="Q11" s="238"/>
      <c r="R11" s="238"/>
    </row>
    <row r="12" spans="1:18" s="31" customFormat="1" ht="39" customHeight="1" x14ac:dyDescent="0.25">
      <c r="A12" s="176" t="s">
        <v>83</v>
      </c>
      <c r="B12" s="22" t="s">
        <v>6</v>
      </c>
      <c r="C12" s="69">
        <v>47.33</v>
      </c>
      <c r="D12" s="84">
        <v>26.91</v>
      </c>
      <c r="E12" s="307">
        <v>38.108108108108105</v>
      </c>
      <c r="F12" s="133" t="s">
        <v>192</v>
      </c>
      <c r="G12" s="88">
        <v>60.84</v>
      </c>
      <c r="H12" s="186">
        <v>56.49</v>
      </c>
      <c r="I12" s="308">
        <v>50.271739130434781</v>
      </c>
      <c r="J12" s="191" t="s">
        <v>208</v>
      </c>
      <c r="K12" s="166">
        <v>24.82</v>
      </c>
      <c r="L12" s="166">
        <v>31.48</v>
      </c>
      <c r="M12" s="166">
        <v>38.43</v>
      </c>
      <c r="N12" s="166">
        <v>45.7</v>
      </c>
      <c r="O12" s="106">
        <v>25.99</v>
      </c>
      <c r="P12" s="106">
        <v>32.64</v>
      </c>
      <c r="Q12" s="106">
        <v>40.909999999999997</v>
      </c>
      <c r="R12" s="106">
        <v>46.47</v>
      </c>
    </row>
    <row r="13" spans="1:18" s="31" customFormat="1" ht="54" customHeight="1" x14ac:dyDescent="0.25">
      <c r="A13" s="176" t="s">
        <v>74</v>
      </c>
      <c r="B13" s="22" t="s">
        <v>6</v>
      </c>
      <c r="C13" s="69">
        <v>32.35</v>
      </c>
      <c r="D13" s="84">
        <v>49.85</v>
      </c>
      <c r="E13" s="194">
        <v>61.517615176151764</v>
      </c>
      <c r="F13" s="133" t="s">
        <v>193</v>
      </c>
      <c r="G13" s="88">
        <v>47.63</v>
      </c>
      <c r="H13" s="187">
        <v>57.5</v>
      </c>
      <c r="I13" s="309">
        <v>69.459459459459467</v>
      </c>
      <c r="J13" s="191" t="s">
        <v>209</v>
      </c>
      <c r="K13" s="166">
        <v>40.229999999999997</v>
      </c>
      <c r="L13" s="166">
        <v>52.63</v>
      </c>
      <c r="M13" s="166">
        <v>64.38</v>
      </c>
      <c r="N13" s="166">
        <v>73.38</v>
      </c>
      <c r="O13" s="28">
        <v>50.476999999999997</v>
      </c>
      <c r="P13" s="28">
        <v>61.856999999999999</v>
      </c>
      <c r="Q13" s="28">
        <v>70.709999999999994</v>
      </c>
      <c r="R13" s="28">
        <v>79.156999999999996</v>
      </c>
    </row>
    <row r="14" spans="1:18" s="31" customFormat="1" ht="25.5" x14ac:dyDescent="0.25">
      <c r="A14" s="176" t="s">
        <v>75</v>
      </c>
      <c r="B14" s="22" t="s">
        <v>6</v>
      </c>
      <c r="C14" s="69">
        <v>53.45</v>
      </c>
      <c r="D14" s="85">
        <v>59.77</v>
      </c>
      <c r="E14" s="114">
        <v>56.811594202898554</v>
      </c>
      <c r="F14" s="193" t="s">
        <v>194</v>
      </c>
      <c r="G14" s="88">
        <v>58.42</v>
      </c>
      <c r="H14" s="187">
        <v>66.39</v>
      </c>
      <c r="I14" s="188">
        <v>63.04347826086957</v>
      </c>
      <c r="J14" s="192" t="s">
        <v>210</v>
      </c>
      <c r="K14" s="278" t="s">
        <v>9</v>
      </c>
      <c r="L14" s="279"/>
      <c r="M14" s="279"/>
      <c r="N14" s="280"/>
      <c r="O14" s="264" t="s">
        <v>9</v>
      </c>
      <c r="P14" s="265"/>
      <c r="Q14" s="265"/>
      <c r="R14" s="266"/>
    </row>
    <row r="15" spans="1:18" s="31" customFormat="1" ht="39.75" customHeight="1" x14ac:dyDescent="0.25">
      <c r="A15" s="176" t="s">
        <v>76</v>
      </c>
      <c r="B15" s="22" t="s">
        <v>6</v>
      </c>
      <c r="C15" s="69">
        <v>38.71</v>
      </c>
      <c r="D15" s="85">
        <v>29.68</v>
      </c>
      <c r="E15" s="194">
        <v>47.196261682242991</v>
      </c>
      <c r="F15" s="193" t="s">
        <v>195</v>
      </c>
      <c r="G15" s="88">
        <v>24.55</v>
      </c>
      <c r="H15" s="187">
        <v>36.94</v>
      </c>
      <c r="I15" s="189">
        <v>46.601941747572816</v>
      </c>
      <c r="J15" s="192" t="s">
        <v>211</v>
      </c>
      <c r="K15" s="278" t="s">
        <v>9</v>
      </c>
      <c r="L15" s="279"/>
      <c r="M15" s="279"/>
      <c r="N15" s="280"/>
      <c r="O15" s="264" t="s">
        <v>9</v>
      </c>
      <c r="P15" s="265"/>
      <c r="Q15" s="265"/>
      <c r="R15" s="266"/>
    </row>
    <row r="16" spans="1:18" s="31" customFormat="1" ht="38.25" x14ac:dyDescent="0.25">
      <c r="A16" s="176" t="s">
        <v>77</v>
      </c>
      <c r="B16" s="22" t="s">
        <v>6</v>
      </c>
      <c r="C16" s="69">
        <v>47.58</v>
      </c>
      <c r="D16" s="84">
        <v>78.650000000000006</v>
      </c>
      <c r="E16" s="194">
        <v>70.60518731988472</v>
      </c>
      <c r="F16" s="133" t="s">
        <v>196</v>
      </c>
      <c r="G16" s="88">
        <v>65.069999999999993</v>
      </c>
      <c r="H16" s="186">
        <v>71.39</v>
      </c>
      <c r="I16" s="188">
        <v>71.739130434782609</v>
      </c>
      <c r="J16" s="191" t="s">
        <v>212</v>
      </c>
      <c r="K16" s="277" t="s">
        <v>9</v>
      </c>
      <c r="L16" s="277"/>
      <c r="M16" s="277"/>
      <c r="N16" s="277"/>
      <c r="O16" s="273" t="s">
        <v>9</v>
      </c>
      <c r="P16" s="273"/>
      <c r="Q16" s="273"/>
      <c r="R16" s="273"/>
    </row>
    <row r="17" spans="1:18" s="31" customFormat="1" ht="25.5" x14ac:dyDescent="0.25">
      <c r="A17" s="177" t="s">
        <v>78</v>
      </c>
      <c r="B17" s="22" t="s">
        <v>6</v>
      </c>
      <c r="C17" s="69" t="s">
        <v>50</v>
      </c>
      <c r="D17" s="85">
        <v>57.67</v>
      </c>
      <c r="E17" s="69">
        <v>57.096774193548384</v>
      </c>
      <c r="F17" s="133" t="s">
        <v>197</v>
      </c>
      <c r="G17" s="88" t="s">
        <v>50</v>
      </c>
      <c r="H17" s="186">
        <v>62.35</v>
      </c>
      <c r="I17" s="88">
        <v>64.743589743589752</v>
      </c>
      <c r="J17" s="191" t="s">
        <v>213</v>
      </c>
      <c r="K17" s="185" t="s">
        <v>13</v>
      </c>
      <c r="L17" s="185" t="s">
        <v>13</v>
      </c>
      <c r="M17" s="185" t="s">
        <v>13</v>
      </c>
      <c r="N17" s="185" t="s">
        <v>13</v>
      </c>
      <c r="O17" s="32">
        <v>48.34</v>
      </c>
      <c r="P17" s="217">
        <v>55.9</v>
      </c>
      <c r="Q17" s="32">
        <v>63.52</v>
      </c>
      <c r="R17" s="32">
        <v>69.83</v>
      </c>
    </row>
    <row r="18" spans="1:18" s="31" customFormat="1" ht="51" x14ac:dyDescent="0.25">
      <c r="A18" s="178" t="s">
        <v>57</v>
      </c>
      <c r="B18" s="22" t="s">
        <v>6</v>
      </c>
      <c r="C18" s="69" t="s">
        <v>50</v>
      </c>
      <c r="D18" s="85">
        <v>86.74</v>
      </c>
      <c r="E18" s="69">
        <v>89.080459770114942</v>
      </c>
      <c r="F18" s="193" t="s">
        <v>198</v>
      </c>
      <c r="G18" s="88" t="s">
        <v>50</v>
      </c>
      <c r="H18" s="186">
        <v>95.65</v>
      </c>
      <c r="I18" s="88">
        <v>97.820163487738427</v>
      </c>
      <c r="J18" s="192" t="s">
        <v>214</v>
      </c>
      <c r="K18" s="278" t="s">
        <v>9</v>
      </c>
      <c r="L18" s="279"/>
      <c r="M18" s="279"/>
      <c r="N18" s="280"/>
      <c r="O18" s="264" t="s">
        <v>9</v>
      </c>
      <c r="P18" s="265"/>
      <c r="Q18" s="265"/>
      <c r="R18" s="266"/>
    </row>
    <row r="19" spans="1:18" s="31" customFormat="1" ht="38.25" x14ac:dyDescent="0.25">
      <c r="A19" s="179" t="s">
        <v>64</v>
      </c>
      <c r="B19" s="22" t="s">
        <v>6</v>
      </c>
      <c r="C19" s="69" t="s">
        <v>50</v>
      </c>
      <c r="D19" s="85">
        <v>36.31</v>
      </c>
      <c r="E19" s="69">
        <v>39.393939393939391</v>
      </c>
      <c r="F19" s="193" t="s">
        <v>199</v>
      </c>
      <c r="G19" s="88" t="s">
        <v>50</v>
      </c>
      <c r="H19" s="186">
        <v>41</v>
      </c>
      <c r="I19" s="88">
        <v>43.465909090909101</v>
      </c>
      <c r="J19" s="192" t="s">
        <v>215</v>
      </c>
      <c r="K19" s="274" t="s">
        <v>9</v>
      </c>
      <c r="L19" s="275"/>
      <c r="M19" s="275"/>
      <c r="N19" s="276"/>
      <c r="O19" s="267" t="s">
        <v>9</v>
      </c>
      <c r="P19" s="268"/>
      <c r="Q19" s="268"/>
      <c r="R19" s="269"/>
    </row>
    <row r="20" spans="1:18" s="73" customFormat="1" x14ac:dyDescent="0.25">
      <c r="A20" s="211"/>
      <c r="B20" s="212"/>
      <c r="C20" s="214"/>
      <c r="D20" s="215"/>
      <c r="E20" s="214"/>
      <c r="F20" s="216"/>
      <c r="G20" s="214"/>
      <c r="H20" s="215"/>
      <c r="I20" s="214"/>
      <c r="J20" s="216"/>
      <c r="K20" s="213"/>
      <c r="L20" s="213"/>
      <c r="M20" s="213"/>
      <c r="N20" s="213"/>
      <c r="O20" s="213"/>
      <c r="P20" s="213"/>
      <c r="Q20" s="213"/>
      <c r="R20" s="213"/>
    </row>
    <row r="21" spans="1:18" s="73" customFormat="1" x14ac:dyDescent="0.25">
      <c r="A21" s="209" t="s">
        <v>230</v>
      </c>
      <c r="B21" s="68"/>
      <c r="C21" s="68"/>
      <c r="D21" s="68"/>
      <c r="E21" s="68"/>
      <c r="F21" s="68"/>
      <c r="G21" s="68"/>
      <c r="H21" s="68"/>
      <c r="I21" s="68"/>
      <c r="J21" s="68"/>
    </row>
    <row r="22" spans="1:18" s="73" customFormat="1" x14ac:dyDescent="0.25">
      <c r="A22" s="111"/>
      <c r="C22" s="68"/>
      <c r="D22" s="68"/>
      <c r="E22" s="68"/>
      <c r="F22" s="68"/>
      <c r="G22" s="68"/>
      <c r="H22" s="68"/>
      <c r="I22" s="68"/>
      <c r="J22" s="68"/>
    </row>
    <row r="23" spans="1:18" s="73" customFormat="1" x14ac:dyDescent="0.25">
      <c r="A23" s="195" t="s">
        <v>200</v>
      </c>
      <c r="B23" s="68"/>
      <c r="C23" s="68"/>
      <c r="D23" s="68"/>
      <c r="E23" s="68"/>
      <c r="F23" s="68"/>
      <c r="G23" s="68"/>
      <c r="H23" s="68"/>
      <c r="I23" s="68"/>
      <c r="J23" s="68"/>
      <c r="K23" s="68"/>
      <c r="L23" s="68"/>
      <c r="M23" s="68"/>
    </row>
    <row r="24" spans="1:18" s="73" customFormat="1" x14ac:dyDescent="0.25">
      <c r="A24" s="196" t="s">
        <v>201</v>
      </c>
      <c r="B24" s="68"/>
      <c r="C24" s="68"/>
      <c r="D24" s="68"/>
      <c r="E24" s="68"/>
      <c r="F24" s="68"/>
      <c r="G24" s="68"/>
      <c r="H24" s="68"/>
      <c r="I24" s="68"/>
      <c r="J24" s="68"/>
      <c r="K24" s="68"/>
      <c r="L24" s="68"/>
      <c r="M24" s="68"/>
    </row>
    <row r="25" spans="1:18" s="73" customFormat="1" x14ac:dyDescent="0.25">
      <c r="A25" s="196" t="s">
        <v>202</v>
      </c>
      <c r="B25" s="68"/>
      <c r="C25" s="68"/>
      <c r="D25" s="68"/>
      <c r="E25" s="68"/>
      <c r="F25" s="68"/>
      <c r="G25" s="68"/>
      <c r="H25" s="68"/>
      <c r="I25" s="68"/>
      <c r="J25" s="68"/>
      <c r="K25" s="68"/>
      <c r="L25" s="68"/>
      <c r="M25" s="68"/>
    </row>
    <row r="26" spans="1:18" s="73" customFormat="1" x14ac:dyDescent="0.25">
      <c r="A26" s="76"/>
      <c r="B26" s="68"/>
    </row>
    <row r="27" spans="1:18" s="73" customFormat="1" x14ac:dyDescent="0.25">
      <c r="A27" s="197" t="s">
        <v>203</v>
      </c>
      <c r="B27" s="68"/>
    </row>
    <row r="28" spans="1:18" s="73" customFormat="1" x14ac:dyDescent="0.25">
      <c r="A28" s="197"/>
      <c r="B28" s="68"/>
    </row>
    <row r="29" spans="1:18" s="33" customFormat="1" x14ac:dyDescent="0.25">
      <c r="A29" s="75" t="s">
        <v>232</v>
      </c>
      <c r="B29" s="72"/>
      <c r="C29" s="68"/>
      <c r="D29" s="68"/>
      <c r="E29" s="68"/>
      <c r="F29" s="68"/>
      <c r="G29" s="68"/>
      <c r="H29" s="68"/>
      <c r="I29" s="68"/>
      <c r="J29" s="68"/>
      <c r="O29" s="73"/>
      <c r="P29" s="73"/>
      <c r="Q29" s="73"/>
      <c r="R29" s="73"/>
    </row>
    <row r="30" spans="1:18" x14ac:dyDescent="0.25">
      <c r="A30" s="75" t="s">
        <v>233</v>
      </c>
      <c r="B30" s="72"/>
      <c r="C30" s="73"/>
    </row>
    <row r="31" spans="1:18" x14ac:dyDescent="0.25">
      <c r="A31" s="208"/>
      <c r="B31" s="72"/>
      <c r="C31" s="73"/>
    </row>
    <row r="32" spans="1:18" x14ac:dyDescent="0.25">
      <c r="A32" s="156" t="s">
        <v>231</v>
      </c>
      <c r="B32" s="6"/>
      <c r="C32" s="73"/>
    </row>
    <row r="33" spans="1:2" x14ac:dyDescent="0.25">
      <c r="A33" s="158" t="s">
        <v>229</v>
      </c>
      <c r="B33" s="6"/>
    </row>
    <row r="34" spans="1:2" x14ac:dyDescent="0.25">
      <c r="A34" s="159" t="s">
        <v>169</v>
      </c>
      <c r="B34" s="12"/>
    </row>
    <row r="35" spans="1:2" x14ac:dyDescent="0.25">
      <c r="A35" s="76"/>
      <c r="B35" s="68"/>
    </row>
    <row r="36" spans="1:2" x14ac:dyDescent="0.25">
      <c r="A36" s="76" t="s">
        <v>170</v>
      </c>
      <c r="B36" s="73"/>
    </row>
    <row r="37" spans="1:2" x14ac:dyDescent="0.25">
      <c r="A37" s="76"/>
      <c r="B37" s="73"/>
    </row>
    <row r="38" spans="1:2" x14ac:dyDescent="0.25">
      <c r="A38" s="198" t="s">
        <v>171</v>
      </c>
      <c r="B38" s="73"/>
    </row>
    <row r="39" spans="1:2" x14ac:dyDescent="0.25">
      <c r="A39" s="199" t="s">
        <v>204</v>
      </c>
    </row>
    <row r="40" spans="1:2" x14ac:dyDescent="0.25">
      <c r="A40" s="199"/>
    </row>
    <row r="41" spans="1:2" x14ac:dyDescent="0.25">
      <c r="A41" s="196" t="s">
        <v>205</v>
      </c>
    </row>
    <row r="42" spans="1:2" x14ac:dyDescent="0.25">
      <c r="A42" s="6"/>
    </row>
    <row r="43" spans="1:2" x14ac:dyDescent="0.25">
      <c r="A43" s="195" t="s">
        <v>174</v>
      </c>
    </row>
    <row r="44" spans="1:2" x14ac:dyDescent="0.25">
      <c r="A44" s="81" t="s">
        <v>176</v>
      </c>
    </row>
    <row r="45" spans="1:2" x14ac:dyDescent="0.25">
      <c r="A45" s="81"/>
    </row>
    <row r="46" spans="1:2" x14ac:dyDescent="0.25">
      <c r="A46" s="76" t="s">
        <v>177</v>
      </c>
    </row>
    <row r="47" spans="1:2" x14ac:dyDescent="0.25">
      <c r="A47" s="73"/>
    </row>
  </sheetData>
  <mergeCells count="20">
    <mergeCell ref="C5:F6"/>
    <mergeCell ref="G5:J6"/>
    <mergeCell ref="A5:A7"/>
    <mergeCell ref="B5:B7"/>
    <mergeCell ref="O18:R18"/>
    <mergeCell ref="O19:R19"/>
    <mergeCell ref="A8:R8"/>
    <mergeCell ref="A11:R11"/>
    <mergeCell ref="O5:R6"/>
    <mergeCell ref="O9:R9"/>
    <mergeCell ref="O14:R14"/>
    <mergeCell ref="O15:R15"/>
    <mergeCell ref="O16:R16"/>
    <mergeCell ref="K19:N19"/>
    <mergeCell ref="K16:N16"/>
    <mergeCell ref="K18:N18"/>
    <mergeCell ref="K14:N14"/>
    <mergeCell ref="K15:N15"/>
    <mergeCell ref="K9:N9"/>
    <mergeCell ref="K5:N6"/>
  </mergeCells>
  <conditionalFormatting sqref="D9:D10 D12:D20">
    <cfRule type="cellIs" dxfId="0" priority="2" operator="lessThanOrEqual">
      <formula>0.05</formula>
    </cfRule>
  </conditionalFormatting>
  <pageMargins left="0.2" right="0.2" top="0.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25"/>
  <sheetViews>
    <sheetView zoomScale="90" zoomScaleNormal="90" workbookViewId="0">
      <selection activeCell="Q17" sqref="Q17"/>
    </sheetView>
  </sheetViews>
  <sheetFormatPr defaultRowHeight="15" x14ac:dyDescent="0.25"/>
  <cols>
    <col min="1" max="1" width="35.28515625" style="73" customWidth="1"/>
    <col min="2" max="4" width="18.85546875" style="73" customWidth="1"/>
    <col min="5" max="10" width="18.7109375" style="73" customWidth="1"/>
    <col min="11" max="11" width="11.42578125" style="73" customWidth="1"/>
    <col min="12" max="12" width="10.42578125" style="73" customWidth="1"/>
    <col min="13" max="13" width="10.7109375" style="73" customWidth="1"/>
    <col min="14" max="14" width="10.28515625" style="73" customWidth="1"/>
    <col min="15" max="15" width="9.140625" style="73"/>
    <col min="16" max="16" width="31.85546875" style="73" customWidth="1"/>
    <col min="17" max="19" width="28.7109375" style="73" customWidth="1"/>
    <col min="20" max="20" width="11" style="73" customWidth="1"/>
    <col min="21" max="21" width="10.140625" style="73" customWidth="1"/>
    <col min="22" max="22" width="10.28515625" style="73" customWidth="1"/>
    <col min="23" max="23" width="10.42578125" style="73" customWidth="1"/>
    <col min="24" max="16384" width="9.140625" style="73"/>
  </cols>
  <sheetData>
    <row r="2" spans="1:23" x14ac:dyDescent="0.25">
      <c r="A2" s="291" t="s">
        <v>216</v>
      </c>
      <c r="B2" s="291"/>
      <c r="C2" s="291"/>
      <c r="D2" s="291"/>
      <c r="E2" s="291"/>
      <c r="F2" s="291"/>
      <c r="G2" s="291"/>
      <c r="H2" s="291"/>
      <c r="I2" s="291"/>
      <c r="J2" s="291"/>
      <c r="K2" s="291"/>
      <c r="L2" s="291"/>
      <c r="M2" s="291"/>
      <c r="N2" s="291"/>
      <c r="P2" s="292" t="s">
        <v>234</v>
      </c>
      <c r="Q2" s="292"/>
      <c r="R2" s="292"/>
      <c r="S2" s="292"/>
      <c r="T2" s="292"/>
      <c r="U2" s="292"/>
      <c r="V2" s="292"/>
      <c r="W2" s="292"/>
    </row>
    <row r="3" spans="1:23" x14ac:dyDescent="0.25">
      <c r="A3" s="291"/>
      <c r="B3" s="291"/>
      <c r="C3" s="291"/>
      <c r="D3" s="291"/>
      <c r="E3" s="291"/>
      <c r="F3" s="291"/>
      <c r="G3" s="291"/>
      <c r="H3" s="291"/>
      <c r="I3" s="291"/>
      <c r="J3" s="291"/>
      <c r="K3" s="291"/>
      <c r="L3" s="291"/>
      <c r="M3" s="291"/>
      <c r="N3" s="291"/>
      <c r="P3" s="292"/>
      <c r="Q3" s="292"/>
      <c r="R3" s="292"/>
      <c r="S3" s="292"/>
      <c r="T3" s="292"/>
      <c r="U3" s="292"/>
      <c r="V3" s="292"/>
      <c r="W3" s="292"/>
    </row>
    <row r="4" spans="1:23" ht="15" customHeight="1" x14ac:dyDescent="0.25">
      <c r="A4" s="48"/>
      <c r="B4" s="48"/>
      <c r="C4" s="48"/>
      <c r="D4" s="48"/>
      <c r="E4" s="48"/>
      <c r="F4" s="48"/>
      <c r="G4" s="48"/>
      <c r="H4" s="48"/>
      <c r="I4" s="48"/>
      <c r="J4" s="48"/>
      <c r="K4" s="49"/>
      <c r="L4" s="49"/>
      <c r="M4" s="49"/>
      <c r="N4" s="49"/>
    </row>
    <row r="5" spans="1:23" ht="60" x14ac:dyDescent="0.25">
      <c r="A5" s="108" t="s">
        <v>19</v>
      </c>
      <c r="B5" s="35" t="s">
        <v>58</v>
      </c>
      <c r="C5" s="35" t="s">
        <v>59</v>
      </c>
      <c r="D5" s="35" t="s">
        <v>217</v>
      </c>
      <c r="E5" s="109" t="s">
        <v>60</v>
      </c>
      <c r="F5" s="109" t="s">
        <v>61</v>
      </c>
      <c r="G5" s="109" t="s">
        <v>218</v>
      </c>
      <c r="H5" s="35" t="s">
        <v>219</v>
      </c>
      <c r="I5" s="35" t="s">
        <v>220</v>
      </c>
      <c r="J5" s="35" t="s">
        <v>235</v>
      </c>
      <c r="K5" s="293" t="s">
        <v>221</v>
      </c>
      <c r="L5" s="294"/>
      <c r="M5" s="294"/>
      <c r="N5" s="295"/>
      <c r="P5" s="50" t="s">
        <v>20</v>
      </c>
      <c r="Q5" s="36" t="s">
        <v>62</v>
      </c>
      <c r="R5" s="36" t="s">
        <v>63</v>
      </c>
      <c r="S5" s="36" t="s">
        <v>222</v>
      </c>
      <c r="T5" s="296" t="s">
        <v>127</v>
      </c>
      <c r="U5" s="296"/>
      <c r="V5" s="296"/>
      <c r="W5" s="296"/>
    </row>
    <row r="6" spans="1:23" ht="75" x14ac:dyDescent="0.25">
      <c r="A6" s="110" t="s">
        <v>21</v>
      </c>
      <c r="B6" s="37" t="s">
        <v>22</v>
      </c>
      <c r="C6" s="37" t="s">
        <v>22</v>
      </c>
      <c r="D6" s="37" t="s">
        <v>22</v>
      </c>
      <c r="E6" s="51" t="s">
        <v>22</v>
      </c>
      <c r="F6" s="51" t="s">
        <v>22</v>
      </c>
      <c r="G6" s="51" t="s">
        <v>22</v>
      </c>
      <c r="H6" s="37" t="s">
        <v>22</v>
      </c>
      <c r="I6" s="37" t="s">
        <v>22</v>
      </c>
      <c r="J6" s="37" t="s">
        <v>22</v>
      </c>
      <c r="K6" s="105" t="s">
        <v>23</v>
      </c>
      <c r="L6" s="107" t="s">
        <v>24</v>
      </c>
      <c r="M6" s="107" t="s">
        <v>25</v>
      </c>
      <c r="N6" s="107" t="s">
        <v>26</v>
      </c>
      <c r="P6" s="110" t="s">
        <v>27</v>
      </c>
      <c r="Q6" s="36" t="s">
        <v>28</v>
      </c>
      <c r="R6" s="36" t="s">
        <v>28</v>
      </c>
      <c r="S6" s="36" t="s">
        <v>28</v>
      </c>
      <c r="T6" s="110" t="s">
        <v>23</v>
      </c>
      <c r="U6" s="110" t="s">
        <v>24</v>
      </c>
      <c r="V6" s="110" t="s">
        <v>25</v>
      </c>
      <c r="W6" s="110" t="s">
        <v>26</v>
      </c>
    </row>
    <row r="7" spans="1:23" x14ac:dyDescent="0.25">
      <c r="A7" s="297" t="s">
        <v>29</v>
      </c>
      <c r="B7" s="297"/>
      <c r="C7" s="297"/>
      <c r="D7" s="297"/>
      <c r="E7" s="297"/>
      <c r="F7" s="297"/>
      <c r="G7" s="297"/>
      <c r="H7" s="297"/>
      <c r="I7" s="297"/>
      <c r="J7" s="297"/>
      <c r="K7" s="297"/>
      <c r="L7" s="297"/>
      <c r="M7" s="297"/>
      <c r="N7" s="298"/>
      <c r="P7" s="299" t="s">
        <v>29</v>
      </c>
      <c r="Q7" s="300"/>
      <c r="R7" s="300"/>
      <c r="S7" s="300"/>
      <c r="T7" s="300"/>
      <c r="U7" s="300"/>
      <c r="V7" s="300"/>
      <c r="W7" s="301"/>
    </row>
    <row r="8" spans="1:23" ht="30" x14ac:dyDescent="0.25">
      <c r="A8" s="52" t="s">
        <v>30</v>
      </c>
      <c r="B8" s="38">
        <v>0.5</v>
      </c>
      <c r="C8" s="38">
        <v>0.5</v>
      </c>
      <c r="D8" s="38">
        <v>0.57999999999999996</v>
      </c>
      <c r="E8" s="53">
        <v>0.62</v>
      </c>
      <c r="F8" s="53">
        <v>0.59</v>
      </c>
      <c r="G8" s="53">
        <v>0.51</v>
      </c>
      <c r="H8" s="38">
        <v>0.63</v>
      </c>
      <c r="I8" s="102" t="s">
        <v>13</v>
      </c>
      <c r="J8" s="102" t="s">
        <v>13</v>
      </c>
      <c r="K8" s="54">
        <v>0.56000000000000005</v>
      </c>
      <c r="L8" s="55">
        <v>0.64</v>
      </c>
      <c r="M8" s="55">
        <v>0.72</v>
      </c>
      <c r="N8" s="55">
        <v>0.79</v>
      </c>
      <c r="P8" s="56" t="s">
        <v>31</v>
      </c>
      <c r="Q8" s="39">
        <v>0.9</v>
      </c>
      <c r="R8" s="39">
        <v>0.82</v>
      </c>
      <c r="S8" s="39">
        <v>0.63</v>
      </c>
      <c r="T8" s="57">
        <v>0.56999999999999995</v>
      </c>
      <c r="U8" s="57">
        <v>0.63</v>
      </c>
      <c r="V8" s="57">
        <v>0.7</v>
      </c>
      <c r="W8" s="57">
        <v>0.78</v>
      </c>
    </row>
    <row r="9" spans="1:23" ht="30" x14ac:dyDescent="0.25">
      <c r="A9" s="52" t="s">
        <v>32</v>
      </c>
      <c r="B9" s="38">
        <v>0.77</v>
      </c>
      <c r="C9" s="38">
        <v>0.83</v>
      </c>
      <c r="D9" s="38">
        <v>0.79</v>
      </c>
      <c r="E9" s="53">
        <v>0.82</v>
      </c>
      <c r="F9" s="53">
        <v>0.8</v>
      </c>
      <c r="G9" s="53">
        <v>0.83</v>
      </c>
      <c r="H9" s="38">
        <v>0.84</v>
      </c>
      <c r="I9" s="102" t="s">
        <v>13</v>
      </c>
      <c r="J9" s="102" t="s">
        <v>13</v>
      </c>
      <c r="K9" s="54">
        <v>0.81</v>
      </c>
      <c r="L9" s="55">
        <v>0.86</v>
      </c>
      <c r="M9" s="55">
        <v>0.89</v>
      </c>
      <c r="N9" s="55">
        <v>0.92</v>
      </c>
      <c r="P9" s="56" t="s">
        <v>33</v>
      </c>
      <c r="Q9" s="39">
        <v>0.92</v>
      </c>
      <c r="R9" s="39">
        <v>0.94</v>
      </c>
      <c r="S9" s="39">
        <v>0.90859999999999996</v>
      </c>
      <c r="T9" s="57">
        <v>0.89</v>
      </c>
      <c r="U9" s="57">
        <v>0.92</v>
      </c>
      <c r="V9" s="57">
        <v>0.94</v>
      </c>
      <c r="W9" s="57">
        <v>0.96</v>
      </c>
    </row>
    <row r="10" spans="1:23" ht="30" x14ac:dyDescent="0.25">
      <c r="A10" s="58" t="s">
        <v>34</v>
      </c>
      <c r="B10" s="39">
        <v>0.63</v>
      </c>
      <c r="C10" s="39">
        <v>0.65</v>
      </c>
      <c r="D10" s="39">
        <v>0.65</v>
      </c>
      <c r="E10" s="57">
        <v>0.67</v>
      </c>
      <c r="F10" s="57">
        <v>0.64</v>
      </c>
      <c r="G10" s="57">
        <v>0.62</v>
      </c>
      <c r="H10" s="102" t="s">
        <v>13</v>
      </c>
      <c r="I10" s="102" t="s">
        <v>13</v>
      </c>
      <c r="J10" s="102" t="s">
        <v>13</v>
      </c>
      <c r="K10" s="57">
        <v>0.6</v>
      </c>
      <c r="L10" s="57">
        <v>0.65</v>
      </c>
      <c r="M10" s="57">
        <v>0.69</v>
      </c>
      <c r="N10" s="57">
        <v>0.74</v>
      </c>
      <c r="P10" s="59" t="s">
        <v>35</v>
      </c>
      <c r="Q10" s="40">
        <v>0.55000000000000004</v>
      </c>
      <c r="R10" s="40">
        <v>0.62</v>
      </c>
      <c r="S10" s="40">
        <v>0.67220000000000002</v>
      </c>
      <c r="T10" s="288" t="s">
        <v>9</v>
      </c>
      <c r="U10" s="289"/>
      <c r="V10" s="289"/>
      <c r="W10" s="290"/>
    </row>
    <row r="11" spans="1:23" ht="30" x14ac:dyDescent="0.25">
      <c r="A11" s="58" t="s">
        <v>36</v>
      </c>
      <c r="B11" s="38">
        <v>0.51</v>
      </c>
      <c r="C11" s="38">
        <v>0.53</v>
      </c>
      <c r="D11" s="38">
        <v>0.55000000000000004</v>
      </c>
      <c r="E11" s="53">
        <v>0.53</v>
      </c>
      <c r="F11" s="98">
        <v>0.44</v>
      </c>
      <c r="G11" s="98">
        <v>0.48</v>
      </c>
      <c r="H11" s="38">
        <v>0.47</v>
      </c>
      <c r="I11" s="102" t="s">
        <v>13</v>
      </c>
      <c r="J11" s="102" t="s">
        <v>13</v>
      </c>
      <c r="K11" s="54">
        <v>0.42</v>
      </c>
      <c r="L11" s="55">
        <v>0.49</v>
      </c>
      <c r="M11" s="55">
        <v>0.55000000000000004</v>
      </c>
      <c r="N11" s="55">
        <v>0.6</v>
      </c>
      <c r="P11" s="59" t="s">
        <v>37</v>
      </c>
      <c r="Q11" s="39">
        <v>0.39</v>
      </c>
      <c r="R11" s="39">
        <v>0.47</v>
      </c>
      <c r="S11" s="39">
        <v>0.4224</v>
      </c>
      <c r="T11" s="288" t="s">
        <v>9</v>
      </c>
      <c r="U11" s="289"/>
      <c r="V11" s="289"/>
      <c r="W11" s="290"/>
    </row>
    <row r="12" spans="1:23" ht="45" x14ac:dyDescent="0.25">
      <c r="A12" s="58" t="s">
        <v>38</v>
      </c>
      <c r="B12" s="38">
        <v>0.6</v>
      </c>
      <c r="C12" s="38">
        <v>0.56000000000000005</v>
      </c>
      <c r="D12" s="38">
        <v>0.62</v>
      </c>
      <c r="E12" s="53">
        <v>0.55000000000000004</v>
      </c>
      <c r="F12" s="53">
        <v>0.53</v>
      </c>
      <c r="G12" s="53">
        <v>0.59</v>
      </c>
      <c r="H12" s="38">
        <v>0.43</v>
      </c>
      <c r="I12" s="102" t="s">
        <v>13</v>
      </c>
      <c r="J12" s="102" t="s">
        <v>13</v>
      </c>
      <c r="K12" s="54">
        <v>0.37</v>
      </c>
      <c r="L12" s="55">
        <v>0.48</v>
      </c>
      <c r="M12" s="55">
        <v>0.56999999999999995</v>
      </c>
      <c r="N12" s="55">
        <v>0.63</v>
      </c>
      <c r="P12" s="59" t="s">
        <v>39</v>
      </c>
      <c r="Q12" s="39">
        <v>0.37</v>
      </c>
      <c r="R12" s="39">
        <v>0.44</v>
      </c>
      <c r="S12" s="39">
        <v>0.47960000000000003</v>
      </c>
      <c r="T12" s="288" t="s">
        <v>9</v>
      </c>
      <c r="U12" s="289"/>
      <c r="V12" s="289"/>
      <c r="W12" s="290"/>
    </row>
    <row r="13" spans="1:23" x14ac:dyDescent="0.25">
      <c r="A13" s="52" t="s">
        <v>40</v>
      </c>
      <c r="B13" s="38">
        <v>0.71</v>
      </c>
      <c r="C13" s="38">
        <v>0.76</v>
      </c>
      <c r="D13" s="38">
        <v>0.75</v>
      </c>
      <c r="E13" s="53">
        <v>0.74</v>
      </c>
      <c r="F13" s="53">
        <v>0.73</v>
      </c>
      <c r="G13" s="53">
        <v>0.72</v>
      </c>
      <c r="H13" s="38">
        <v>0.84</v>
      </c>
      <c r="I13" s="102" t="s">
        <v>13</v>
      </c>
      <c r="J13" s="102" t="s">
        <v>13</v>
      </c>
      <c r="K13" s="54">
        <v>0.76</v>
      </c>
      <c r="L13" s="55">
        <v>0.83</v>
      </c>
      <c r="M13" s="55">
        <v>0.88</v>
      </c>
      <c r="N13" s="55">
        <v>0.92</v>
      </c>
      <c r="P13" s="56" t="s">
        <v>41</v>
      </c>
      <c r="Q13" s="39">
        <v>0.95</v>
      </c>
      <c r="R13" s="39">
        <v>0.87</v>
      </c>
      <c r="S13" s="39">
        <v>0.87709999999999999</v>
      </c>
      <c r="T13" s="57">
        <v>0.9</v>
      </c>
      <c r="U13" s="57">
        <v>0.93</v>
      </c>
      <c r="V13" s="57">
        <v>0.95</v>
      </c>
      <c r="W13" s="57">
        <v>0.97</v>
      </c>
    </row>
    <row r="14" spans="1:23" ht="30" x14ac:dyDescent="0.25">
      <c r="A14" s="52" t="s">
        <v>42</v>
      </c>
      <c r="B14" s="38">
        <v>0.72</v>
      </c>
      <c r="C14" s="38">
        <v>0.65</v>
      </c>
      <c r="D14" s="38">
        <v>0.69</v>
      </c>
      <c r="E14" s="53">
        <v>0.69</v>
      </c>
      <c r="F14" s="53">
        <v>0.66</v>
      </c>
      <c r="G14" s="53">
        <v>0.68</v>
      </c>
      <c r="H14" s="38">
        <v>0.69</v>
      </c>
      <c r="I14" s="102" t="s">
        <v>13</v>
      </c>
      <c r="J14" s="102" t="s">
        <v>13</v>
      </c>
      <c r="K14" s="288" t="s">
        <v>9</v>
      </c>
      <c r="L14" s="289"/>
      <c r="M14" s="289"/>
      <c r="N14" s="290"/>
      <c r="P14" s="59" t="s">
        <v>43</v>
      </c>
      <c r="Q14" s="39">
        <v>0.56000000000000005</v>
      </c>
      <c r="R14" s="39">
        <v>0.56999999999999995</v>
      </c>
      <c r="S14" s="39">
        <v>0.52790000000000004</v>
      </c>
      <c r="T14" s="288" t="s">
        <v>9</v>
      </c>
      <c r="U14" s="289"/>
      <c r="V14" s="289"/>
      <c r="W14" s="290"/>
    </row>
    <row r="15" spans="1:23" ht="30" x14ac:dyDescent="0.25">
      <c r="A15" s="52" t="s">
        <v>44</v>
      </c>
      <c r="B15" s="38">
        <v>0.74</v>
      </c>
      <c r="C15" s="38">
        <v>0.76</v>
      </c>
      <c r="D15" s="38">
        <v>0.73</v>
      </c>
      <c r="E15" s="53">
        <v>0.75</v>
      </c>
      <c r="F15" s="53">
        <v>0.69</v>
      </c>
      <c r="G15" s="53">
        <v>0.72</v>
      </c>
      <c r="H15" s="38">
        <v>0.74</v>
      </c>
      <c r="I15" s="102" t="s">
        <v>13</v>
      </c>
      <c r="J15" s="102" t="s">
        <v>13</v>
      </c>
      <c r="K15" s="288" t="s">
        <v>9</v>
      </c>
      <c r="L15" s="289"/>
      <c r="M15" s="289"/>
      <c r="N15" s="290"/>
      <c r="P15" s="59" t="s">
        <v>45</v>
      </c>
      <c r="Q15" s="39">
        <v>0.79</v>
      </c>
      <c r="R15" s="39">
        <v>0.76</v>
      </c>
      <c r="S15" s="39">
        <v>0.74460000000000004</v>
      </c>
      <c r="T15" s="288" t="s">
        <v>9</v>
      </c>
      <c r="U15" s="289"/>
      <c r="V15" s="289"/>
      <c r="W15" s="290"/>
    </row>
    <row r="16" spans="1:23" x14ac:dyDescent="0.25">
      <c r="A16" s="60" t="s">
        <v>46</v>
      </c>
      <c r="B16" s="38">
        <v>0.49</v>
      </c>
      <c r="C16" s="38">
        <v>0.49</v>
      </c>
      <c r="D16" s="38">
        <v>0.49</v>
      </c>
      <c r="E16" s="53">
        <v>0.5</v>
      </c>
      <c r="F16" s="53">
        <v>0.48</v>
      </c>
      <c r="G16" s="53">
        <v>0.47</v>
      </c>
      <c r="H16" s="38">
        <v>0.44</v>
      </c>
      <c r="I16" s="102" t="s">
        <v>13</v>
      </c>
      <c r="J16" s="102" t="s">
        <v>13</v>
      </c>
      <c r="K16" s="288" t="s">
        <v>9</v>
      </c>
      <c r="L16" s="289"/>
      <c r="M16" s="289"/>
      <c r="N16" s="290"/>
      <c r="P16" s="56" t="s">
        <v>46</v>
      </c>
      <c r="Q16" s="39">
        <v>0.56000000000000005</v>
      </c>
      <c r="R16" s="39">
        <v>0.46</v>
      </c>
      <c r="S16" s="39">
        <v>0.45400000000000001</v>
      </c>
      <c r="T16" s="288" t="s">
        <v>9</v>
      </c>
      <c r="U16" s="289"/>
      <c r="V16" s="289"/>
      <c r="W16" s="290"/>
    </row>
    <row r="17" spans="1:23" ht="30" x14ac:dyDescent="0.25">
      <c r="A17" s="101" t="s">
        <v>128</v>
      </c>
      <c r="B17" s="38" t="s">
        <v>50</v>
      </c>
      <c r="C17" s="38">
        <v>0.53</v>
      </c>
      <c r="D17" s="38">
        <v>0.54</v>
      </c>
      <c r="E17" s="53" t="s">
        <v>50</v>
      </c>
      <c r="F17" s="53">
        <v>0.55000000000000004</v>
      </c>
      <c r="G17" s="53">
        <v>0.51</v>
      </c>
      <c r="H17" s="38" t="s">
        <v>50</v>
      </c>
      <c r="I17" s="102" t="s">
        <v>13</v>
      </c>
      <c r="J17" s="102" t="s">
        <v>13</v>
      </c>
      <c r="K17" s="288" t="s">
        <v>9</v>
      </c>
      <c r="L17" s="289"/>
      <c r="M17" s="289"/>
      <c r="N17" s="290"/>
      <c r="P17" s="200"/>
      <c r="Q17" s="103"/>
      <c r="R17" s="103"/>
      <c r="S17" s="103"/>
      <c r="T17" s="100"/>
      <c r="U17" s="100"/>
      <c r="V17" s="100"/>
      <c r="W17" s="100"/>
    </row>
    <row r="19" spans="1:23" x14ac:dyDescent="0.25">
      <c r="A19" s="204" t="s">
        <v>47</v>
      </c>
      <c r="B19" s="203"/>
      <c r="C19" s="203"/>
      <c r="D19" s="203"/>
      <c r="E19" s="203"/>
      <c r="F19" s="203"/>
      <c r="G19" s="203"/>
      <c r="H19" s="203"/>
      <c r="I19" s="203"/>
      <c r="J19" s="203"/>
      <c r="K19" s="203"/>
      <c r="L19" s="203"/>
      <c r="M19" s="203"/>
      <c r="N19" s="61"/>
    </row>
    <row r="20" spans="1:23" x14ac:dyDescent="0.25">
      <c r="A20" s="12"/>
      <c r="B20" s="12"/>
      <c r="C20" s="12"/>
      <c r="D20" s="12"/>
      <c r="E20" s="12"/>
      <c r="F20" s="12"/>
      <c r="G20" s="12"/>
      <c r="H20" s="12"/>
      <c r="I20" s="12"/>
      <c r="J20" s="12"/>
      <c r="K20" s="12"/>
      <c r="L20" s="12"/>
      <c r="M20" s="12"/>
    </row>
    <row r="21" spans="1:23" x14ac:dyDescent="0.25">
      <c r="A21" s="201" t="s">
        <v>129</v>
      </c>
      <c r="B21" s="12"/>
      <c r="C21" s="12"/>
      <c r="D21" s="12"/>
      <c r="E21" s="12"/>
      <c r="F21" s="12"/>
      <c r="G21" s="12"/>
      <c r="H21" s="12"/>
      <c r="I21" s="12"/>
      <c r="J21" s="12"/>
      <c r="K21" s="12"/>
      <c r="L21" s="12"/>
      <c r="M21" s="12"/>
    </row>
    <row r="22" spans="1:23" x14ac:dyDescent="0.25">
      <c r="A22" s="12"/>
      <c r="B22" s="12"/>
      <c r="C22" s="12"/>
      <c r="D22" s="12"/>
      <c r="E22" s="12"/>
      <c r="F22" s="12"/>
      <c r="G22" s="12"/>
      <c r="H22" s="12"/>
      <c r="I22" s="12"/>
      <c r="J22" s="12"/>
      <c r="K22" s="12"/>
      <c r="L22" s="12"/>
      <c r="M22" s="12"/>
    </row>
    <row r="23" spans="1:23" x14ac:dyDescent="0.25">
      <c r="A23" s="202" t="s">
        <v>130</v>
      </c>
      <c r="B23" s="202"/>
      <c r="C23" s="12"/>
      <c r="D23" s="12"/>
      <c r="E23" s="12"/>
      <c r="F23" s="12"/>
      <c r="G23" s="12"/>
      <c r="H23" s="12"/>
      <c r="I23" s="12"/>
      <c r="J23" s="12"/>
      <c r="K23" s="12"/>
      <c r="L23" s="12"/>
      <c r="M23" s="12"/>
    </row>
    <row r="24" spans="1:23" x14ac:dyDescent="0.25">
      <c r="A24" s="12"/>
      <c r="B24" s="12"/>
      <c r="C24" s="12"/>
      <c r="D24" s="12"/>
      <c r="E24" s="12"/>
      <c r="F24" s="12"/>
      <c r="G24" s="12"/>
      <c r="H24" s="12"/>
      <c r="I24" s="12"/>
      <c r="J24" s="12"/>
      <c r="K24" s="12"/>
      <c r="L24" s="12"/>
      <c r="M24" s="12"/>
    </row>
    <row r="25" spans="1:23" x14ac:dyDescent="0.25">
      <c r="A25" s="13"/>
      <c r="B25" s="12"/>
      <c r="C25" s="12"/>
      <c r="D25" s="12"/>
      <c r="E25" s="12"/>
      <c r="F25" s="12"/>
      <c r="G25" s="12"/>
      <c r="H25" s="12"/>
      <c r="I25" s="12"/>
      <c r="J25" s="12"/>
      <c r="K25" s="12"/>
      <c r="L25" s="12"/>
      <c r="M25" s="12"/>
    </row>
  </sheetData>
  <mergeCells count="16">
    <mergeCell ref="A2:N3"/>
    <mergeCell ref="P2:W3"/>
    <mergeCell ref="K5:N5"/>
    <mergeCell ref="T5:W5"/>
    <mergeCell ref="A7:N7"/>
    <mergeCell ref="P7:W7"/>
    <mergeCell ref="K14:N14"/>
    <mergeCell ref="K15:N15"/>
    <mergeCell ref="K16:N16"/>
    <mergeCell ref="K17:N17"/>
    <mergeCell ref="T10:W10"/>
    <mergeCell ref="T11:W11"/>
    <mergeCell ref="T12:W12"/>
    <mergeCell ref="T14:W14"/>
    <mergeCell ref="T15:W15"/>
    <mergeCell ref="T16:W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66"/>
  <sheetViews>
    <sheetView topLeftCell="A40" workbookViewId="0">
      <selection activeCell="Q34" sqref="Q34"/>
    </sheetView>
  </sheetViews>
  <sheetFormatPr defaultRowHeight="15" x14ac:dyDescent="0.25"/>
  <cols>
    <col min="5" max="5" width="23.85546875" customWidth="1"/>
    <col min="261" max="261" width="23.85546875" customWidth="1"/>
    <col min="517" max="517" width="23.85546875" customWidth="1"/>
    <col min="773" max="773" width="23.85546875" customWidth="1"/>
    <col min="1029" max="1029" width="23.85546875" customWidth="1"/>
    <col min="1285" max="1285" width="23.85546875" customWidth="1"/>
    <col min="1541" max="1541" width="23.85546875" customWidth="1"/>
    <col min="1797" max="1797" width="23.85546875" customWidth="1"/>
    <col min="2053" max="2053" width="23.85546875" customWidth="1"/>
    <col min="2309" max="2309" width="23.85546875" customWidth="1"/>
    <col min="2565" max="2565" width="23.85546875" customWidth="1"/>
    <col min="2821" max="2821" width="23.85546875" customWidth="1"/>
    <col min="3077" max="3077" width="23.85546875" customWidth="1"/>
    <col min="3333" max="3333" width="23.85546875" customWidth="1"/>
    <col min="3589" max="3589" width="23.85546875" customWidth="1"/>
    <col min="3845" max="3845" width="23.85546875" customWidth="1"/>
    <col min="4101" max="4101" width="23.85546875" customWidth="1"/>
    <col min="4357" max="4357" width="23.85546875" customWidth="1"/>
    <col min="4613" max="4613" width="23.85546875" customWidth="1"/>
    <col min="4869" max="4869" width="23.85546875" customWidth="1"/>
    <col min="5125" max="5125" width="23.85546875" customWidth="1"/>
    <col min="5381" max="5381" width="23.85546875" customWidth="1"/>
    <col min="5637" max="5637" width="23.85546875" customWidth="1"/>
    <col min="5893" max="5893" width="23.85546875" customWidth="1"/>
    <col min="6149" max="6149" width="23.85546875" customWidth="1"/>
    <col min="6405" max="6405" width="23.85546875" customWidth="1"/>
    <col min="6661" max="6661" width="23.85546875" customWidth="1"/>
    <col min="6917" max="6917" width="23.85546875" customWidth="1"/>
    <col min="7173" max="7173" width="23.85546875" customWidth="1"/>
    <col min="7429" max="7429" width="23.85546875" customWidth="1"/>
    <col min="7685" max="7685" width="23.85546875" customWidth="1"/>
    <col min="7941" max="7941" width="23.85546875" customWidth="1"/>
    <col min="8197" max="8197" width="23.85546875" customWidth="1"/>
    <col min="8453" max="8453" width="23.85546875" customWidth="1"/>
    <col min="8709" max="8709" width="23.85546875" customWidth="1"/>
    <col min="8965" max="8965" width="23.85546875" customWidth="1"/>
    <col min="9221" max="9221" width="23.85546875" customWidth="1"/>
    <col min="9477" max="9477" width="23.85546875" customWidth="1"/>
    <col min="9733" max="9733" width="23.85546875" customWidth="1"/>
    <col min="9989" max="9989" width="23.85546875" customWidth="1"/>
    <col min="10245" max="10245" width="23.85546875" customWidth="1"/>
    <col min="10501" max="10501" width="23.85546875" customWidth="1"/>
    <col min="10757" max="10757" width="23.85546875" customWidth="1"/>
    <col min="11013" max="11013" width="23.85546875" customWidth="1"/>
    <col min="11269" max="11269" width="23.85546875" customWidth="1"/>
    <col min="11525" max="11525" width="23.85546875" customWidth="1"/>
    <col min="11781" max="11781" width="23.85546875" customWidth="1"/>
    <col min="12037" max="12037" width="23.85546875" customWidth="1"/>
    <col min="12293" max="12293" width="23.85546875" customWidth="1"/>
    <col min="12549" max="12549" width="23.85546875" customWidth="1"/>
    <col min="12805" max="12805" width="23.85546875" customWidth="1"/>
    <col min="13061" max="13061" width="23.85546875" customWidth="1"/>
    <col min="13317" max="13317" width="23.85546875" customWidth="1"/>
    <col min="13573" max="13573" width="23.85546875" customWidth="1"/>
    <col min="13829" max="13829" width="23.85546875" customWidth="1"/>
    <col min="14085" max="14085" width="23.85546875" customWidth="1"/>
    <col min="14341" max="14341" width="23.85546875" customWidth="1"/>
    <col min="14597" max="14597" width="23.85546875" customWidth="1"/>
    <col min="14853" max="14853" width="23.85546875" customWidth="1"/>
    <col min="15109" max="15109" width="23.85546875" customWidth="1"/>
    <col min="15365" max="15365" width="23.85546875" customWidth="1"/>
    <col min="15621" max="15621" width="23.85546875" customWidth="1"/>
    <col min="15877" max="15877" width="23.85546875" customWidth="1"/>
    <col min="16133" max="16133" width="23.85546875" customWidth="1"/>
  </cols>
  <sheetData>
    <row r="2" spans="2:16" x14ac:dyDescent="0.25">
      <c r="B2" s="95" t="s">
        <v>84</v>
      </c>
      <c r="F2" s="303" t="s">
        <v>85</v>
      </c>
      <c r="G2" s="303"/>
      <c r="H2" s="303"/>
      <c r="I2" s="303"/>
      <c r="J2" s="303"/>
      <c r="K2" s="303"/>
      <c r="L2" s="303"/>
      <c r="M2" s="303"/>
      <c r="N2" s="303"/>
      <c r="O2" s="303"/>
      <c r="P2" s="303"/>
    </row>
    <row r="4" spans="2:16" x14ac:dyDescent="0.25">
      <c r="B4" s="96" t="s">
        <v>86</v>
      </c>
    </row>
    <row r="5" spans="2:16" x14ac:dyDescent="0.25">
      <c r="B5" s="97" t="s">
        <v>87</v>
      </c>
    </row>
    <row r="6" spans="2:16" x14ac:dyDescent="0.25">
      <c r="B6" t="s">
        <v>88</v>
      </c>
    </row>
    <row r="7" spans="2:16" x14ac:dyDescent="0.25">
      <c r="B7" t="s">
        <v>89</v>
      </c>
    </row>
    <row r="8" spans="2:16" x14ac:dyDescent="0.25">
      <c r="B8" t="s">
        <v>90</v>
      </c>
    </row>
    <row r="9" spans="2:16" x14ac:dyDescent="0.25">
      <c r="B9" t="s">
        <v>91</v>
      </c>
    </row>
    <row r="10" spans="2:16" x14ac:dyDescent="0.25">
      <c r="B10" t="s">
        <v>92</v>
      </c>
    </row>
    <row r="11" spans="2:16" x14ac:dyDescent="0.25">
      <c r="B11" t="s">
        <v>93</v>
      </c>
    </row>
    <row r="13" spans="2:16" x14ac:dyDescent="0.25">
      <c r="B13" s="96" t="s">
        <v>94</v>
      </c>
    </row>
    <row r="14" spans="2:16" x14ac:dyDescent="0.25">
      <c r="B14" s="97" t="s">
        <v>87</v>
      </c>
    </row>
    <row r="15" spans="2:16" x14ac:dyDescent="0.25">
      <c r="B15" t="s">
        <v>95</v>
      </c>
    </row>
    <row r="16" spans="2:16" x14ac:dyDescent="0.25">
      <c r="B16" t="s">
        <v>96</v>
      </c>
    </row>
    <row r="17" spans="2:2" x14ac:dyDescent="0.25">
      <c r="B17" t="s">
        <v>97</v>
      </c>
    </row>
    <row r="18" spans="2:2" x14ac:dyDescent="0.25">
      <c r="B18" t="s">
        <v>98</v>
      </c>
    </row>
    <row r="19" spans="2:2" x14ac:dyDescent="0.25">
      <c r="B19" t="s">
        <v>99</v>
      </c>
    </row>
    <row r="20" spans="2:2" x14ac:dyDescent="0.25">
      <c r="B20" t="s">
        <v>100</v>
      </c>
    </row>
    <row r="22" spans="2:2" x14ac:dyDescent="0.25">
      <c r="B22" s="96" t="s">
        <v>101</v>
      </c>
    </row>
    <row r="23" spans="2:2" x14ac:dyDescent="0.25">
      <c r="B23" s="97" t="s">
        <v>87</v>
      </c>
    </row>
    <row r="24" spans="2:2" x14ac:dyDescent="0.25">
      <c r="B24" t="s">
        <v>102</v>
      </c>
    </row>
    <row r="25" spans="2:2" x14ac:dyDescent="0.25">
      <c r="B25" t="s">
        <v>103</v>
      </c>
    </row>
    <row r="26" spans="2:2" x14ac:dyDescent="0.25">
      <c r="B26" t="s">
        <v>104</v>
      </c>
    </row>
    <row r="28" spans="2:2" x14ac:dyDescent="0.25">
      <c r="B28" s="96" t="s">
        <v>105</v>
      </c>
    </row>
    <row r="29" spans="2:2" x14ac:dyDescent="0.25">
      <c r="B29" s="97" t="s">
        <v>87</v>
      </c>
    </row>
    <row r="30" spans="2:2" x14ac:dyDescent="0.25">
      <c r="B30" t="s">
        <v>106</v>
      </c>
    </row>
    <row r="31" spans="2:2" x14ac:dyDescent="0.25">
      <c r="B31" t="s">
        <v>107</v>
      </c>
    </row>
    <row r="33" spans="2:2" x14ac:dyDescent="0.25">
      <c r="B33" s="96" t="s">
        <v>108</v>
      </c>
    </row>
    <row r="34" spans="2:2" x14ac:dyDescent="0.25">
      <c r="B34" s="97" t="s">
        <v>87</v>
      </c>
    </row>
    <row r="35" spans="2:2" x14ac:dyDescent="0.25">
      <c r="B35" t="s">
        <v>109</v>
      </c>
    </row>
    <row r="36" spans="2:2" x14ac:dyDescent="0.25">
      <c r="B36" t="s">
        <v>110</v>
      </c>
    </row>
    <row r="37" spans="2:2" x14ac:dyDescent="0.25">
      <c r="B37" t="s">
        <v>111</v>
      </c>
    </row>
    <row r="39" spans="2:2" x14ac:dyDescent="0.25">
      <c r="B39" s="96" t="s">
        <v>112</v>
      </c>
    </row>
    <row r="40" spans="2:2" x14ac:dyDescent="0.25">
      <c r="B40" s="97" t="s">
        <v>87</v>
      </c>
    </row>
    <row r="41" spans="2:2" x14ac:dyDescent="0.25">
      <c r="B41" t="s">
        <v>113</v>
      </c>
    </row>
    <row r="42" spans="2:2" x14ac:dyDescent="0.25">
      <c r="B42" t="s">
        <v>114</v>
      </c>
    </row>
    <row r="44" spans="2:2" x14ac:dyDescent="0.25">
      <c r="B44" s="96" t="s">
        <v>115</v>
      </c>
    </row>
    <row r="45" spans="2:2" x14ac:dyDescent="0.25">
      <c r="B45" s="97" t="s">
        <v>87</v>
      </c>
    </row>
    <row r="46" spans="2:2" x14ac:dyDescent="0.25">
      <c r="B46" t="s">
        <v>116</v>
      </c>
    </row>
    <row r="47" spans="2:2" x14ac:dyDescent="0.25">
      <c r="B47" t="s">
        <v>117</v>
      </c>
    </row>
    <row r="49" spans="2:17" x14ac:dyDescent="0.25">
      <c r="B49" s="96" t="s">
        <v>118</v>
      </c>
    </row>
    <row r="50" spans="2:17" x14ac:dyDescent="0.25">
      <c r="B50" s="97" t="s">
        <v>87</v>
      </c>
    </row>
    <row r="51" spans="2:17" x14ac:dyDescent="0.25">
      <c r="B51" t="s">
        <v>119</v>
      </c>
    </row>
    <row r="52" spans="2:17" x14ac:dyDescent="0.25">
      <c r="B52" t="s">
        <v>120</v>
      </c>
    </row>
    <row r="53" spans="2:17" x14ac:dyDescent="0.25">
      <c r="B53" t="s">
        <v>121</v>
      </c>
    </row>
    <row r="55" spans="2:17" x14ac:dyDescent="0.25">
      <c r="B55" s="304" t="s">
        <v>122</v>
      </c>
      <c r="C55" s="304"/>
      <c r="D55" s="304"/>
      <c r="E55" s="304"/>
      <c r="F55" s="304"/>
    </row>
    <row r="57" spans="2:17" x14ac:dyDescent="0.25">
      <c r="B57" s="96" t="s">
        <v>123</v>
      </c>
    </row>
    <row r="58" spans="2:17" x14ac:dyDescent="0.25">
      <c r="B58" s="97" t="s">
        <v>87</v>
      </c>
    </row>
    <row r="59" spans="2:17" x14ac:dyDescent="0.25">
      <c r="B59" t="s">
        <v>124</v>
      </c>
    </row>
    <row r="60" spans="2:17" x14ac:dyDescent="0.25">
      <c r="B60" t="s">
        <v>125</v>
      </c>
    </row>
    <row r="62" spans="2:17" x14ac:dyDescent="0.25">
      <c r="B62" s="305" t="s">
        <v>131</v>
      </c>
      <c r="C62" s="303"/>
      <c r="D62" s="303"/>
      <c r="E62" s="303"/>
      <c r="F62" s="303"/>
      <c r="G62" s="303"/>
      <c r="H62" s="303"/>
      <c r="I62" s="303"/>
      <c r="J62" s="303"/>
      <c r="K62" s="303"/>
      <c r="L62" s="99"/>
      <c r="M62" s="99"/>
      <c r="N62" s="99"/>
      <c r="O62" s="99"/>
      <c r="P62" s="99"/>
      <c r="Q62" s="99"/>
    </row>
    <row r="63" spans="2:17" x14ac:dyDescent="0.25">
      <c r="B63" s="97" t="s">
        <v>87</v>
      </c>
      <c r="C63" s="99"/>
      <c r="D63" s="99"/>
      <c r="E63" s="99"/>
      <c r="F63" s="99"/>
      <c r="G63" s="99"/>
      <c r="H63" s="99"/>
      <c r="I63" s="99"/>
      <c r="J63" s="99"/>
      <c r="K63" s="99"/>
      <c r="L63" s="99"/>
      <c r="M63" s="99"/>
      <c r="N63" s="99"/>
      <c r="O63" s="99"/>
      <c r="P63" s="99"/>
      <c r="Q63" s="99"/>
    </row>
    <row r="64" spans="2:17" ht="29.25" customHeight="1" x14ac:dyDescent="0.25">
      <c r="B64" s="306" t="s">
        <v>132</v>
      </c>
      <c r="C64" s="306"/>
      <c r="D64" s="306"/>
      <c r="E64" s="306"/>
      <c r="F64" s="306"/>
      <c r="G64" s="306"/>
      <c r="H64" s="306"/>
      <c r="I64" s="306"/>
      <c r="J64" s="306"/>
      <c r="K64" s="306"/>
      <c r="L64" s="306"/>
      <c r="M64" s="306"/>
      <c r="N64" s="306"/>
      <c r="O64" s="306"/>
      <c r="P64" s="306"/>
      <c r="Q64" s="306"/>
    </row>
    <row r="65" spans="2:17" ht="29.25" customHeight="1" x14ac:dyDescent="0.25">
      <c r="B65" s="306" t="s">
        <v>133</v>
      </c>
      <c r="C65" s="306"/>
      <c r="D65" s="306"/>
      <c r="E65" s="306"/>
      <c r="F65" s="306"/>
      <c r="G65" s="306"/>
      <c r="H65" s="306"/>
      <c r="I65" s="306"/>
      <c r="J65" s="306"/>
      <c r="K65" s="306"/>
      <c r="L65" s="306"/>
      <c r="M65" s="306"/>
      <c r="N65" s="306"/>
      <c r="O65" s="306"/>
      <c r="P65" s="306"/>
      <c r="Q65" s="306"/>
    </row>
    <row r="66" spans="2:17" x14ac:dyDescent="0.25">
      <c r="B66" s="302" t="s">
        <v>134</v>
      </c>
      <c r="C66" s="302"/>
      <c r="D66" s="302"/>
      <c r="E66" s="302"/>
      <c r="F66" s="302"/>
      <c r="G66" s="302"/>
      <c r="H66" s="302"/>
      <c r="I66" s="302"/>
      <c r="J66" s="302"/>
      <c r="K66" s="302"/>
      <c r="L66" s="302"/>
      <c r="M66" s="302"/>
      <c r="N66" s="302"/>
      <c r="O66" s="302"/>
      <c r="P66" s="302"/>
      <c r="Q66" s="302"/>
    </row>
  </sheetData>
  <mergeCells count="6">
    <mergeCell ref="B66:Q66"/>
    <mergeCell ref="F2:P2"/>
    <mergeCell ref="B55:F55"/>
    <mergeCell ref="B62:K62"/>
    <mergeCell ref="B64:Q64"/>
    <mergeCell ref="B65:Q6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Payment</vt:lpstr>
      <vt:lpstr>Reporting (Claims &amp; Clinical)</vt:lpstr>
      <vt:lpstr>Reporting (Pt Exp)</vt:lpstr>
      <vt:lpstr>Pt Exp Composite Questions</vt:lpstr>
      <vt:lpstr>Payment!Print_Area</vt:lpstr>
    </vt:vector>
  </TitlesOfParts>
  <Company>The Lewin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Keyuri Joshi</dc:creator>
  <cp:lastModifiedBy>Jones, Pat</cp:lastModifiedBy>
  <cp:lastPrinted>2016-02-02T20:22:07Z</cp:lastPrinted>
  <dcterms:created xsi:type="dcterms:W3CDTF">2015-09-24T14:51:01Z</dcterms:created>
  <dcterms:modified xsi:type="dcterms:W3CDTF">2017-08-24T20:48:04Z</dcterms:modified>
</cp:coreProperties>
</file>