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S:\AOA\GMCB\GMCB - Shared\HCA-Special\HOME\HOSP\B2020\Health Reform Investments - Appendix V\"/>
    </mc:Choice>
  </mc:AlternateContent>
  <xr:revisionPtr revIDLastSave="0" documentId="13_ncr:1_{58ABF589-0C72-49A7-BEA6-EFDDFC09A1AB}" xr6:coauthVersionLast="43" xr6:coauthVersionMax="43" xr10:uidLastSave="{00000000-0000-0000-0000-000000000000}"/>
  <bookViews>
    <workbookView xWindow="-120" yWindow="-120" windowWidth="29040" windowHeight="15840" xr2:uid="{00000000-000D-0000-FFFF-FFFF00000000}"/>
  </bookViews>
  <sheets>
    <sheet name="PMC" sheetId="1" r:id="rId1"/>
  </sheets>
  <externalReferences>
    <externalReference r:id="rId2"/>
    <externalReference r:id="rId3"/>
    <externalReference r:id="rId4"/>
    <externalReference r:id="rId5"/>
    <externalReference r:id="rId6"/>
    <externalReference r:id="rId7"/>
  </externalReferences>
  <definedNames>
    <definedName name="_Order1" hidden="1">0</definedName>
    <definedName name="_Order2" hidden="1">0</definedName>
    <definedName name="ACCT.FSPayorSmry">[1]Hidden!$Y$11</definedName>
    <definedName name="ADCTable">[2]ADC!$W$70:$AM$224</definedName>
    <definedName name="Column1">[3]Options!$A$3:$A$85</definedName>
    <definedName name="Column2">[3]Options!$G$3:$G$120</definedName>
    <definedName name="fy2000_budget">'[4]FY Budget Items'!$B$15:$AA$26</definedName>
    <definedName name="FY2001_budget">'[4]FY Budget Items'!$B$2:$AF$13</definedName>
    <definedName name="FY2004_budget">'[4]FY Budget Items'!$B$2:$AS$13</definedName>
    <definedName name="FY2005_budget">'[4]FY Budget Items'!$B$2:$BB$13</definedName>
    <definedName name="hide1">[5]Cover!$A$18:$B$29</definedName>
    <definedName name="_xlnm.Print_Titles">#REF!</definedName>
    <definedName name="ScenGrpList">OFFSET([6]Control!$AG$1,0,0,COUNTIF([6]Control!$AG:$AG,"&gt;"""),1)</definedName>
    <definedName name="Slicer_Category">#N/A</definedName>
    <definedName name="Supplemental_filter">[6]Settings!$C$31</definedName>
    <definedName name="Time">[3]Options!$L$4:$L$49</definedName>
    <definedName name="wrn.rep1." hidden="1">{"add",#N/A,FALSE,"code"}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4" i="1" l="1"/>
  <c r="E24" i="1"/>
  <c r="F23" i="1"/>
  <c r="D23" i="1"/>
  <c r="D24" i="1" s="1"/>
  <c r="C23" i="1"/>
  <c r="C24" i="1" s="1"/>
  <c r="B23" i="1"/>
  <c r="B24" i="1" s="1"/>
  <c r="F17" i="1"/>
  <c r="D17" i="1"/>
  <c r="G24" i="1" l="1"/>
  <c r="E17" i="1"/>
  <c r="G23" i="1"/>
</calcChain>
</file>

<file path=xl/sharedStrings.xml><?xml version="1.0" encoding="utf-8"?>
<sst xmlns="http://schemas.openxmlformats.org/spreadsheetml/2006/main" count="32" uniqueCount="23">
  <si>
    <t>APPENDIX V</t>
  </si>
  <si>
    <t>Porter Hospital</t>
  </si>
  <si>
    <t>PARTICIPATION IN HEALTH REFORM</t>
  </si>
  <si>
    <t>Complete the following table if the hospital is participating in one or more of the OneCare Vermont programs. If the hospital is not participating with OneCare, please indicate in the narrative.</t>
  </si>
  <si>
    <t>OneCare Program</t>
  </si>
  <si>
    <t xml:space="preserve">Participating in Program in CY 2020? </t>
  </si>
  <si>
    <t xml:space="preserve">Budgeted Number of Attributed Lives (monthly average </t>
  </si>
  <si>
    <t xml:space="preserve">Budgeted Amount of FPP (monthly average </t>
  </si>
  <si>
    <t xml:space="preserve">Budgeted Maximum Upside/Downside Risk </t>
  </si>
  <si>
    <t>(Yes/No)</t>
  </si>
  <si>
    <t xml:space="preserve"> for CY 2020)</t>
  </si>
  <si>
    <t>Medicaid</t>
  </si>
  <si>
    <t>Yes</t>
  </si>
  <si>
    <t>Medicare</t>
  </si>
  <si>
    <t>BCBSVT</t>
  </si>
  <si>
    <t>Self-Insured</t>
  </si>
  <si>
    <t>No</t>
  </si>
  <si>
    <t>Other</t>
  </si>
  <si>
    <t>TOTAL</t>
  </si>
  <si>
    <t>Note:  FPP monthly amounts are net of all OCV fees and includes PHM payments</t>
  </si>
  <si>
    <t>Total</t>
  </si>
  <si>
    <t>total pmnts</t>
  </si>
  <si>
    <t>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</si>
</sst>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s>
  <fonts count="7" x14ac:knownFonts="1">
    <font>
      <sz val="11"/>
      <color theme="1"/>
      <name val="Calibri"/>
      <family val="2"/>
    </font>
    <font>
      <sz val="11"/>
      <color theme="1"/>
      <name val="Calibri"/>
      <family val="2"/>
    </font>
    <font>
      <b/>
      <u/>
      <sz val="12"/>
      <color theme="1"/>
      <name val="Times New Roman"/>
      <family val="1"/>
    </font>
    <font>
      <b/>
      <sz val="14"/>
      <color theme="1"/>
      <name val="Calibri"/>
      <family val="2"/>
    </font>
    <font>
      <sz val="12"/>
      <color theme="1"/>
      <name val="Times New Roman"/>
      <family val="1"/>
    </font>
    <font>
      <b/>
      <sz val="12"/>
      <color theme="1"/>
      <name val="Times New Roman"/>
      <family val="1"/>
    </font>
    <font>
      <u/>
      <sz val="11"/>
      <color theme="10"/>
      <name val="Calibri"/>
      <family val="2"/>
    </font>
  </fonts>
  <fills count="3">
    <fill>
      <patternFill patternType="none"/>
    </fill>
    <fill>
      <patternFill patternType="gray125"/>
    </fill>
    <fill>
      <patternFill patternType="solid">
        <fgColor theme="2" tint="-0.499984740745262"/>
        <bgColor indexed="64"/>
      </patternFill>
    </fill>
  </fills>
  <borders count="10">
    <border>
      <left/>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cellStyleXfs>
  <cellXfs count="25">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xf numFmtId="0" fontId="4" fillId="0" borderId="8" xfId="0" applyFont="1" applyBorder="1"/>
    <xf numFmtId="164" fontId="4" fillId="0" borderId="8" xfId="1" applyNumberFormat="1" applyFont="1" applyBorder="1"/>
    <xf numFmtId="164" fontId="4" fillId="0" borderId="9" xfId="1" applyNumberFormat="1" applyFont="1" applyBorder="1"/>
    <xf numFmtId="0" fontId="4" fillId="0" borderId="8" xfId="0" applyFont="1" applyFill="1" applyBorder="1"/>
    <xf numFmtId="43" fontId="4" fillId="0" borderId="8" xfId="1" applyFont="1" applyBorder="1"/>
    <xf numFmtId="165" fontId="4" fillId="0" borderId="8" xfId="2" applyNumberFormat="1" applyFont="1" applyBorder="1"/>
    <xf numFmtId="165" fontId="4" fillId="0" borderId="9" xfId="2" applyNumberFormat="1" applyFont="1" applyBorder="1"/>
    <xf numFmtId="0" fontId="4" fillId="2" borderId="8" xfId="0" applyFont="1" applyFill="1" applyBorder="1"/>
    <xf numFmtId="0" fontId="4" fillId="0" borderId="0" xfId="0" applyFont="1" applyAlignment="1">
      <alignment horizontal="left"/>
    </xf>
    <xf numFmtId="0" fontId="6" fillId="0" borderId="0" xfId="3" applyAlignment="1">
      <alignment horizontal="left"/>
    </xf>
    <xf numFmtId="5" fontId="0" fillId="0" borderId="0" xfId="0" applyNumberFormat="1" applyAlignment="1">
      <alignment horizontal="center"/>
    </xf>
    <xf numFmtId="166" fontId="0" fillId="0" borderId="0" xfId="0" applyNumberFormat="1"/>
    <xf numFmtId="0" fontId="5" fillId="0" borderId="0" xfId="0" applyFont="1" applyAlignment="1">
      <alignment horizontal="left"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hall64\ENUFFUSER\BudAdv\Reports\Administration\03_BudgetProcess\02_PostToDatabaseRpts\01_NYB_Deductions_FSPayor_IP_FY16_v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heidkamp\AppData\Local\Microsoft\Windows\Temporary%20Internet%20Files\Content.Outlook\ANIO12TM\B272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adv01\enuffadv\budadv\REPORTS\BUDGET\01_DISTRIBUTED\BR110_GL%20Data%20Expo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roups\Operations%20Data\Monthly%20Statistics%20Report\Current_Month_Report_Deta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m209362\Local%20Settings\Temporary%20Internet%20Files\OLK52D\FY2004%20Jul04%20Financials%20email%20revised%20r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ha-xi-d01\ENUFFuser\HospAdv\reports\Financial%20Analysis\FinancialStateme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port"/>
      <sheetName val="User"/>
      <sheetName val="Summary"/>
      <sheetName val="DRG"/>
      <sheetName val="Fee_Payer"/>
      <sheetName val="Settings"/>
      <sheetName val="Provider"/>
      <sheetName val="Orientation"/>
      <sheetName val="Delivery"/>
      <sheetName val="Months"/>
      <sheetName val="test"/>
      <sheetName val="testSummary"/>
      <sheetName val="Exceptions"/>
      <sheetName val="RptClose"/>
      <sheetName val="Hidden"/>
    </sheetNames>
    <sheetDataSet>
      <sheetData sheetId="0"/>
      <sheetData sheetId="1"/>
      <sheetData sheetId="2"/>
      <sheetData sheetId="3"/>
      <sheetData sheetId="4"/>
      <sheetData sheetId="5"/>
      <sheetData sheetId="6"/>
      <sheetData sheetId="7"/>
      <sheetData sheetId="8"/>
      <sheetData sheetId="9"/>
      <sheetData sheetId="10">
        <row r="2">
          <cell r="A2" t="str">
            <v>October</v>
          </cell>
        </row>
      </sheetData>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ViewControl"/>
      <sheetName val="Instructions"/>
      <sheetName val="Settings_Instructions"/>
      <sheetName val="Settings_Plan"/>
      <sheetName val="Summary"/>
      <sheetName val="Settings_Summary"/>
      <sheetName val="Provider"/>
      <sheetName val="Settings_Provider"/>
      <sheetName val="CDMRevenue"/>
      <sheetName val="Settings_CDMRevenue"/>
      <sheetName val="Expense"/>
      <sheetName val="Plan"/>
      <sheetName val="Stat_Rev"/>
      <sheetName val="Settings_Stat_Rev"/>
      <sheetName val="Settings_Expense"/>
      <sheetName val="Detail"/>
      <sheetName val="Settings_Detail"/>
      <sheetName val="Jobcode"/>
      <sheetName val="Settings_Jobcode"/>
      <sheetName val="ADC"/>
      <sheetName val="Settings_ADC"/>
      <sheetName val="Employee"/>
      <sheetName val="Settings_Employee"/>
      <sheetName val="Staffing"/>
      <sheetName val="Settings_Staffing"/>
      <sheetName val="PControl"/>
      <sheetName val="Settings_PControl"/>
      <sheetName val="ProviderComp"/>
      <sheetName val="Settings_ProviderComp"/>
      <sheetName val="Empl_List"/>
      <sheetName val="Settings_Empl_List"/>
      <sheetName val="Initiatives"/>
      <sheetName val="Settings_Initiatives"/>
      <sheetName val="Notes"/>
      <sheetName val="Settings_Notes"/>
      <sheetName val="Dept_History"/>
      <sheetName val="Settings_Dept_History"/>
      <sheetName val="Capital"/>
      <sheetName val="Settings_Capital"/>
      <sheetName val="Bgt_Hidden"/>
      <sheetName val="B27200"/>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3">
          <cell r="E53">
            <v>0</v>
          </cell>
        </row>
      </sheetData>
      <sheetData sheetId="13"/>
      <sheetData sheetId="14"/>
      <sheetData sheetId="15">
        <row r="18">
          <cell r="J18" t="str">
            <v>J</v>
          </cell>
        </row>
      </sheetData>
      <sheetData sheetId="16"/>
      <sheetData sheetId="17"/>
      <sheetData sheetId="18"/>
      <sheetData sheetId="19">
        <row r="70">
          <cell r="W70" t="str">
            <v>ADC Table</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row>
        <row r="71">
          <cell r="W71" t="str">
            <v>Average</v>
          </cell>
          <cell r="X71" t="str">
            <v>Assistant</v>
          </cell>
          <cell r="Y71" t="str">
            <v>Clerical</v>
          </cell>
          <cell r="Z71" t="str">
            <v>Contract</v>
          </cell>
          <cell r="AA71" t="str">
            <v>LPN</v>
          </cell>
          <cell r="AB71" t="str">
            <v>Management</v>
          </cell>
          <cell r="AC71" t="str">
            <v>Other</v>
          </cell>
          <cell r="AD71" t="str">
            <v>Professional</v>
          </cell>
          <cell r="AE71" t="str">
            <v>RN</v>
          </cell>
          <cell r="AF71" t="str">
            <v>Support</v>
          </cell>
          <cell r="AG71" t="str">
            <v>Technical</v>
          </cell>
          <cell r="AH71" t="str">
            <v>Unused</v>
          </cell>
          <cell r="AI71" t="str">
            <v>Unused</v>
          </cell>
          <cell r="AJ71" t="str">
            <v>Unused</v>
          </cell>
          <cell r="AK71" t="str">
            <v>Unused</v>
          </cell>
          <cell r="AL71" t="str">
            <v>Unused</v>
          </cell>
          <cell r="AM71" t="str">
            <v>Total</v>
          </cell>
        </row>
        <row r="72">
          <cell r="W72" t="str">
            <v>Daily Census</v>
          </cell>
          <cell r="X72" t="str">
            <v>Staffing</v>
          </cell>
          <cell r="Y72" t="str">
            <v>Staffing</v>
          </cell>
          <cell r="Z72" t="str">
            <v>Staffing</v>
          </cell>
          <cell r="AA72" t="str">
            <v>Staffing</v>
          </cell>
          <cell r="AB72" t="str">
            <v>Staffing</v>
          </cell>
          <cell r="AC72" t="str">
            <v>Staffing</v>
          </cell>
          <cell r="AD72" t="str">
            <v>Staffing</v>
          </cell>
          <cell r="AE72" t="str">
            <v>Staffing</v>
          </cell>
          <cell r="AF72" t="str">
            <v>Staffing</v>
          </cell>
          <cell r="AG72" t="str">
            <v>Staffing</v>
          </cell>
          <cell r="AH72" t="str">
            <v>Staffing</v>
          </cell>
          <cell r="AI72" t="str">
            <v>Staffing</v>
          </cell>
          <cell r="AJ72" t="str">
            <v>Staffing</v>
          </cell>
          <cell r="AK72" t="str">
            <v>Staffing</v>
          </cell>
          <cell r="AL72" t="str">
            <v>Staffing</v>
          </cell>
          <cell r="AM72" t="str">
            <v>Staffing</v>
          </cell>
        </row>
        <row r="73">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row>
        <row r="74">
          <cell r="W74">
            <v>0</v>
          </cell>
          <cell r="X74">
            <v>1</v>
          </cell>
          <cell r="Y74">
            <v>2</v>
          </cell>
          <cell r="Z74">
            <v>3</v>
          </cell>
          <cell r="AA74">
            <v>4</v>
          </cell>
          <cell r="AB74">
            <v>5</v>
          </cell>
          <cell r="AC74">
            <v>6</v>
          </cell>
          <cell r="AD74">
            <v>7</v>
          </cell>
          <cell r="AE74">
            <v>8</v>
          </cell>
          <cell r="AF74">
            <v>9</v>
          </cell>
          <cell r="AG74">
            <v>10</v>
          </cell>
          <cell r="AH74">
            <v>0</v>
          </cell>
          <cell r="AI74">
            <v>0</v>
          </cell>
          <cell r="AJ74">
            <v>0</v>
          </cell>
          <cell r="AK74">
            <v>0</v>
          </cell>
          <cell r="AL74">
            <v>0</v>
          </cell>
          <cell r="AM74">
            <v>55</v>
          </cell>
        </row>
        <row r="75">
          <cell r="W75">
            <v>1</v>
          </cell>
          <cell r="X75">
            <v>1</v>
          </cell>
          <cell r="Y75">
            <v>2</v>
          </cell>
          <cell r="Z75">
            <v>3</v>
          </cell>
          <cell r="AA75">
            <v>4</v>
          </cell>
          <cell r="AB75">
            <v>5</v>
          </cell>
          <cell r="AC75">
            <v>6</v>
          </cell>
          <cell r="AD75">
            <v>7</v>
          </cell>
          <cell r="AE75">
            <v>8</v>
          </cell>
          <cell r="AF75">
            <v>9</v>
          </cell>
          <cell r="AG75">
            <v>10</v>
          </cell>
          <cell r="AH75">
            <v>0</v>
          </cell>
          <cell r="AI75">
            <v>0</v>
          </cell>
          <cell r="AJ75">
            <v>0</v>
          </cell>
          <cell r="AK75">
            <v>0</v>
          </cell>
          <cell r="AL75">
            <v>0</v>
          </cell>
          <cell r="AM75">
            <v>55</v>
          </cell>
        </row>
        <row r="76">
          <cell r="W76">
            <v>2</v>
          </cell>
          <cell r="X76">
            <v>1</v>
          </cell>
          <cell r="Y76">
            <v>2</v>
          </cell>
          <cell r="Z76">
            <v>3</v>
          </cell>
          <cell r="AA76">
            <v>4</v>
          </cell>
          <cell r="AB76">
            <v>5</v>
          </cell>
          <cell r="AC76">
            <v>6</v>
          </cell>
          <cell r="AD76">
            <v>7</v>
          </cell>
          <cell r="AE76">
            <v>8</v>
          </cell>
          <cell r="AF76">
            <v>9</v>
          </cell>
          <cell r="AG76">
            <v>10</v>
          </cell>
          <cell r="AH76">
            <v>0</v>
          </cell>
          <cell r="AI76">
            <v>0</v>
          </cell>
          <cell r="AJ76">
            <v>0</v>
          </cell>
          <cell r="AK76">
            <v>0</v>
          </cell>
          <cell r="AL76">
            <v>0</v>
          </cell>
          <cell r="AM76">
            <v>55</v>
          </cell>
        </row>
        <row r="77">
          <cell r="W77">
            <v>3</v>
          </cell>
          <cell r="X77">
            <v>1</v>
          </cell>
          <cell r="Y77">
            <v>2</v>
          </cell>
          <cell r="Z77">
            <v>3</v>
          </cell>
          <cell r="AA77">
            <v>4</v>
          </cell>
          <cell r="AB77">
            <v>5</v>
          </cell>
          <cell r="AC77">
            <v>6</v>
          </cell>
          <cell r="AD77">
            <v>7</v>
          </cell>
          <cell r="AE77">
            <v>8</v>
          </cell>
          <cell r="AF77">
            <v>9</v>
          </cell>
          <cell r="AG77">
            <v>10</v>
          </cell>
          <cell r="AH77">
            <v>0</v>
          </cell>
          <cell r="AI77">
            <v>0</v>
          </cell>
          <cell r="AJ77">
            <v>0</v>
          </cell>
          <cell r="AK77">
            <v>0</v>
          </cell>
          <cell r="AL77">
            <v>0</v>
          </cell>
          <cell r="AM77">
            <v>55</v>
          </cell>
        </row>
        <row r="78">
          <cell r="W78">
            <v>4</v>
          </cell>
          <cell r="X78">
            <v>1</v>
          </cell>
          <cell r="Y78">
            <v>2</v>
          </cell>
          <cell r="Z78">
            <v>3</v>
          </cell>
          <cell r="AA78">
            <v>4</v>
          </cell>
          <cell r="AB78">
            <v>5</v>
          </cell>
          <cell r="AC78">
            <v>6</v>
          </cell>
          <cell r="AD78">
            <v>7</v>
          </cell>
          <cell r="AE78">
            <v>8</v>
          </cell>
          <cell r="AF78">
            <v>9</v>
          </cell>
          <cell r="AG78">
            <v>10</v>
          </cell>
          <cell r="AH78">
            <v>0</v>
          </cell>
          <cell r="AI78">
            <v>0</v>
          </cell>
          <cell r="AJ78">
            <v>0</v>
          </cell>
          <cell r="AK78">
            <v>0</v>
          </cell>
          <cell r="AL78">
            <v>0</v>
          </cell>
          <cell r="AM78">
            <v>55</v>
          </cell>
        </row>
        <row r="79">
          <cell r="W79">
            <v>5</v>
          </cell>
          <cell r="X79">
            <v>1</v>
          </cell>
          <cell r="Y79">
            <v>2</v>
          </cell>
          <cell r="Z79">
            <v>3</v>
          </cell>
          <cell r="AA79">
            <v>4</v>
          </cell>
          <cell r="AB79">
            <v>5</v>
          </cell>
          <cell r="AC79">
            <v>6</v>
          </cell>
          <cell r="AD79">
            <v>7</v>
          </cell>
          <cell r="AE79">
            <v>8</v>
          </cell>
          <cell r="AF79">
            <v>9</v>
          </cell>
          <cell r="AG79">
            <v>10</v>
          </cell>
          <cell r="AH79">
            <v>0</v>
          </cell>
          <cell r="AI79">
            <v>0</v>
          </cell>
          <cell r="AJ79">
            <v>0</v>
          </cell>
          <cell r="AK79">
            <v>0</v>
          </cell>
          <cell r="AL79">
            <v>0</v>
          </cell>
          <cell r="AM79">
            <v>55</v>
          </cell>
        </row>
        <row r="80">
          <cell r="W80">
            <v>6</v>
          </cell>
          <cell r="X80">
            <v>1</v>
          </cell>
          <cell r="Y80">
            <v>2</v>
          </cell>
          <cell r="Z80">
            <v>3</v>
          </cell>
          <cell r="AA80">
            <v>4</v>
          </cell>
          <cell r="AB80">
            <v>5</v>
          </cell>
          <cell r="AC80">
            <v>6</v>
          </cell>
          <cell r="AD80">
            <v>7</v>
          </cell>
          <cell r="AE80">
            <v>8</v>
          </cell>
          <cell r="AF80">
            <v>9</v>
          </cell>
          <cell r="AG80">
            <v>10</v>
          </cell>
          <cell r="AH80">
            <v>0</v>
          </cell>
          <cell r="AI80">
            <v>0</v>
          </cell>
          <cell r="AJ80">
            <v>0</v>
          </cell>
          <cell r="AK80">
            <v>0</v>
          </cell>
          <cell r="AL80">
            <v>0</v>
          </cell>
          <cell r="AM80">
            <v>55</v>
          </cell>
        </row>
        <row r="81">
          <cell r="W81">
            <v>7</v>
          </cell>
          <cell r="X81">
            <v>1</v>
          </cell>
          <cell r="Y81">
            <v>2</v>
          </cell>
          <cell r="Z81">
            <v>3</v>
          </cell>
          <cell r="AA81">
            <v>4</v>
          </cell>
          <cell r="AB81">
            <v>5</v>
          </cell>
          <cell r="AC81">
            <v>6</v>
          </cell>
          <cell r="AD81">
            <v>7</v>
          </cell>
          <cell r="AE81">
            <v>8</v>
          </cell>
          <cell r="AF81">
            <v>9</v>
          </cell>
          <cell r="AG81">
            <v>10</v>
          </cell>
          <cell r="AH81">
            <v>0</v>
          </cell>
          <cell r="AI81">
            <v>0</v>
          </cell>
          <cell r="AJ81">
            <v>0</v>
          </cell>
          <cell r="AK81">
            <v>0</v>
          </cell>
          <cell r="AL81">
            <v>0</v>
          </cell>
          <cell r="AM81">
            <v>55</v>
          </cell>
        </row>
        <row r="82">
          <cell r="W82">
            <v>8</v>
          </cell>
          <cell r="X82">
            <v>1</v>
          </cell>
          <cell r="Y82">
            <v>2</v>
          </cell>
          <cell r="Z82">
            <v>3</v>
          </cell>
          <cell r="AA82">
            <v>4</v>
          </cell>
          <cell r="AB82">
            <v>5</v>
          </cell>
          <cell r="AC82">
            <v>6</v>
          </cell>
          <cell r="AD82">
            <v>7</v>
          </cell>
          <cell r="AE82">
            <v>8</v>
          </cell>
          <cell r="AF82">
            <v>9</v>
          </cell>
          <cell r="AG82">
            <v>10</v>
          </cell>
          <cell r="AH82">
            <v>0</v>
          </cell>
          <cell r="AI82">
            <v>0</v>
          </cell>
          <cell r="AJ82">
            <v>0</v>
          </cell>
          <cell r="AK82">
            <v>0</v>
          </cell>
          <cell r="AL82">
            <v>0</v>
          </cell>
          <cell r="AM82">
            <v>55</v>
          </cell>
        </row>
        <row r="83">
          <cell r="W83">
            <v>9</v>
          </cell>
          <cell r="X83">
            <v>1</v>
          </cell>
          <cell r="Y83">
            <v>2</v>
          </cell>
          <cell r="Z83">
            <v>3</v>
          </cell>
          <cell r="AA83">
            <v>4</v>
          </cell>
          <cell r="AB83">
            <v>5</v>
          </cell>
          <cell r="AC83">
            <v>6</v>
          </cell>
          <cell r="AD83">
            <v>7</v>
          </cell>
          <cell r="AE83">
            <v>8</v>
          </cell>
          <cell r="AF83">
            <v>9</v>
          </cell>
          <cell r="AG83">
            <v>10</v>
          </cell>
          <cell r="AH83">
            <v>0</v>
          </cell>
          <cell r="AI83">
            <v>0</v>
          </cell>
          <cell r="AJ83">
            <v>0</v>
          </cell>
          <cell r="AK83">
            <v>0</v>
          </cell>
          <cell r="AL83">
            <v>0</v>
          </cell>
          <cell r="AM83">
            <v>55</v>
          </cell>
        </row>
        <row r="84">
          <cell r="W84">
            <v>10</v>
          </cell>
          <cell r="X84">
            <v>1</v>
          </cell>
          <cell r="Y84">
            <v>2</v>
          </cell>
          <cell r="Z84">
            <v>3</v>
          </cell>
          <cell r="AA84">
            <v>4</v>
          </cell>
          <cell r="AB84">
            <v>5</v>
          </cell>
          <cell r="AC84">
            <v>6</v>
          </cell>
          <cell r="AD84">
            <v>7</v>
          </cell>
          <cell r="AE84">
            <v>8</v>
          </cell>
          <cell r="AF84">
            <v>9</v>
          </cell>
          <cell r="AG84">
            <v>10</v>
          </cell>
          <cell r="AH84">
            <v>0</v>
          </cell>
          <cell r="AI84">
            <v>0</v>
          </cell>
          <cell r="AJ84">
            <v>0</v>
          </cell>
          <cell r="AK84">
            <v>0</v>
          </cell>
          <cell r="AL84">
            <v>0</v>
          </cell>
          <cell r="AM84">
            <v>55</v>
          </cell>
        </row>
        <row r="85">
          <cell r="W85">
            <v>11</v>
          </cell>
          <cell r="X85">
            <v>1</v>
          </cell>
          <cell r="Y85">
            <v>2</v>
          </cell>
          <cell r="Z85">
            <v>3</v>
          </cell>
          <cell r="AA85">
            <v>4</v>
          </cell>
          <cell r="AB85">
            <v>5</v>
          </cell>
          <cell r="AC85">
            <v>6</v>
          </cell>
          <cell r="AD85">
            <v>7</v>
          </cell>
          <cell r="AE85">
            <v>8</v>
          </cell>
          <cell r="AF85">
            <v>9</v>
          </cell>
          <cell r="AG85">
            <v>10</v>
          </cell>
          <cell r="AH85">
            <v>0</v>
          </cell>
          <cell r="AI85">
            <v>0</v>
          </cell>
          <cell r="AJ85">
            <v>0</v>
          </cell>
          <cell r="AK85">
            <v>0</v>
          </cell>
          <cell r="AL85">
            <v>0</v>
          </cell>
          <cell r="AM85">
            <v>55</v>
          </cell>
        </row>
        <row r="86">
          <cell r="W86">
            <v>12</v>
          </cell>
          <cell r="X86">
            <v>1</v>
          </cell>
          <cell r="Y86">
            <v>2</v>
          </cell>
          <cell r="Z86">
            <v>3</v>
          </cell>
          <cell r="AA86">
            <v>4</v>
          </cell>
          <cell r="AB86">
            <v>5</v>
          </cell>
          <cell r="AC86">
            <v>6</v>
          </cell>
          <cell r="AD86">
            <v>7</v>
          </cell>
          <cell r="AE86">
            <v>8</v>
          </cell>
          <cell r="AF86">
            <v>9</v>
          </cell>
          <cell r="AG86">
            <v>10</v>
          </cell>
          <cell r="AH86">
            <v>0</v>
          </cell>
          <cell r="AI86">
            <v>0</v>
          </cell>
          <cell r="AJ86">
            <v>0</v>
          </cell>
          <cell r="AK86">
            <v>0</v>
          </cell>
          <cell r="AL86">
            <v>0</v>
          </cell>
          <cell r="AM86">
            <v>55</v>
          </cell>
        </row>
        <row r="87">
          <cell r="W87">
            <v>13</v>
          </cell>
          <cell r="X87">
            <v>1</v>
          </cell>
          <cell r="Y87">
            <v>2</v>
          </cell>
          <cell r="Z87">
            <v>3</v>
          </cell>
          <cell r="AA87">
            <v>4</v>
          </cell>
          <cell r="AB87">
            <v>5</v>
          </cell>
          <cell r="AC87">
            <v>6</v>
          </cell>
          <cell r="AD87">
            <v>7</v>
          </cell>
          <cell r="AE87">
            <v>8</v>
          </cell>
          <cell r="AF87">
            <v>9</v>
          </cell>
          <cell r="AG87">
            <v>10</v>
          </cell>
          <cell r="AH87">
            <v>0</v>
          </cell>
          <cell r="AI87">
            <v>0</v>
          </cell>
          <cell r="AJ87">
            <v>0</v>
          </cell>
          <cell r="AK87">
            <v>0</v>
          </cell>
          <cell r="AL87">
            <v>0</v>
          </cell>
          <cell r="AM87">
            <v>55</v>
          </cell>
        </row>
        <row r="88">
          <cell r="W88">
            <v>14</v>
          </cell>
          <cell r="X88">
            <v>1</v>
          </cell>
          <cell r="Y88">
            <v>2</v>
          </cell>
          <cell r="Z88">
            <v>3</v>
          </cell>
          <cell r="AA88">
            <v>4</v>
          </cell>
          <cell r="AB88">
            <v>5</v>
          </cell>
          <cell r="AC88">
            <v>6</v>
          </cell>
          <cell r="AD88">
            <v>7</v>
          </cell>
          <cell r="AE88">
            <v>8</v>
          </cell>
          <cell r="AF88">
            <v>9</v>
          </cell>
          <cell r="AG88">
            <v>10</v>
          </cell>
          <cell r="AH88">
            <v>0</v>
          </cell>
          <cell r="AI88">
            <v>0</v>
          </cell>
          <cell r="AJ88">
            <v>0</v>
          </cell>
          <cell r="AK88">
            <v>0</v>
          </cell>
          <cell r="AL88">
            <v>0</v>
          </cell>
          <cell r="AM88">
            <v>55</v>
          </cell>
        </row>
        <row r="89">
          <cell r="W89">
            <v>15</v>
          </cell>
          <cell r="X89">
            <v>1</v>
          </cell>
          <cell r="Y89">
            <v>2</v>
          </cell>
          <cell r="Z89">
            <v>3</v>
          </cell>
          <cell r="AA89">
            <v>4</v>
          </cell>
          <cell r="AB89">
            <v>5</v>
          </cell>
          <cell r="AC89">
            <v>6</v>
          </cell>
          <cell r="AD89">
            <v>7</v>
          </cell>
          <cell r="AE89">
            <v>8</v>
          </cell>
          <cell r="AF89">
            <v>9</v>
          </cell>
          <cell r="AG89">
            <v>10</v>
          </cell>
          <cell r="AH89">
            <v>0</v>
          </cell>
          <cell r="AI89">
            <v>0</v>
          </cell>
          <cell r="AJ89">
            <v>0</v>
          </cell>
          <cell r="AK89">
            <v>0</v>
          </cell>
          <cell r="AL89">
            <v>0</v>
          </cell>
          <cell r="AM89">
            <v>55</v>
          </cell>
        </row>
        <row r="90">
          <cell r="W90">
            <v>16</v>
          </cell>
          <cell r="X90">
            <v>1</v>
          </cell>
          <cell r="Y90">
            <v>2</v>
          </cell>
          <cell r="Z90">
            <v>3</v>
          </cell>
          <cell r="AA90">
            <v>4</v>
          </cell>
          <cell r="AB90">
            <v>5</v>
          </cell>
          <cell r="AC90">
            <v>6</v>
          </cell>
          <cell r="AD90">
            <v>7</v>
          </cell>
          <cell r="AE90">
            <v>8</v>
          </cell>
          <cell r="AF90">
            <v>9</v>
          </cell>
          <cell r="AG90">
            <v>10</v>
          </cell>
          <cell r="AH90">
            <v>0</v>
          </cell>
          <cell r="AI90">
            <v>0</v>
          </cell>
          <cell r="AJ90">
            <v>0</v>
          </cell>
          <cell r="AK90">
            <v>0</v>
          </cell>
          <cell r="AL90">
            <v>0</v>
          </cell>
          <cell r="AM90">
            <v>55</v>
          </cell>
        </row>
        <row r="91">
          <cell r="W91">
            <v>17</v>
          </cell>
          <cell r="X91">
            <v>1</v>
          </cell>
          <cell r="Y91">
            <v>2</v>
          </cell>
          <cell r="Z91">
            <v>3</v>
          </cell>
          <cell r="AA91">
            <v>4</v>
          </cell>
          <cell r="AB91">
            <v>5</v>
          </cell>
          <cell r="AC91">
            <v>6</v>
          </cell>
          <cell r="AD91">
            <v>7</v>
          </cell>
          <cell r="AE91">
            <v>8</v>
          </cell>
          <cell r="AF91">
            <v>9</v>
          </cell>
          <cell r="AG91">
            <v>10</v>
          </cell>
          <cell r="AH91">
            <v>0</v>
          </cell>
          <cell r="AI91">
            <v>0</v>
          </cell>
          <cell r="AJ91">
            <v>0</v>
          </cell>
          <cell r="AK91">
            <v>0</v>
          </cell>
          <cell r="AL91">
            <v>0</v>
          </cell>
          <cell r="AM91">
            <v>55</v>
          </cell>
        </row>
        <row r="92">
          <cell r="W92">
            <v>18</v>
          </cell>
          <cell r="X92">
            <v>1</v>
          </cell>
          <cell r="Y92">
            <v>2</v>
          </cell>
          <cell r="Z92">
            <v>3</v>
          </cell>
          <cell r="AA92">
            <v>4</v>
          </cell>
          <cell r="AB92">
            <v>5</v>
          </cell>
          <cell r="AC92">
            <v>6</v>
          </cell>
          <cell r="AD92">
            <v>7</v>
          </cell>
          <cell r="AE92">
            <v>8</v>
          </cell>
          <cell r="AF92">
            <v>9</v>
          </cell>
          <cell r="AG92">
            <v>10</v>
          </cell>
          <cell r="AH92">
            <v>0</v>
          </cell>
          <cell r="AI92">
            <v>0</v>
          </cell>
          <cell r="AJ92">
            <v>0</v>
          </cell>
          <cell r="AK92">
            <v>0</v>
          </cell>
          <cell r="AL92">
            <v>0</v>
          </cell>
          <cell r="AM92">
            <v>55</v>
          </cell>
        </row>
        <row r="93">
          <cell r="W93">
            <v>19</v>
          </cell>
          <cell r="X93">
            <v>1</v>
          </cell>
          <cell r="Y93">
            <v>2</v>
          </cell>
          <cell r="Z93">
            <v>3</v>
          </cell>
          <cell r="AA93">
            <v>4</v>
          </cell>
          <cell r="AB93">
            <v>5</v>
          </cell>
          <cell r="AC93">
            <v>6</v>
          </cell>
          <cell r="AD93">
            <v>7</v>
          </cell>
          <cell r="AE93">
            <v>8</v>
          </cell>
          <cell r="AF93">
            <v>9</v>
          </cell>
          <cell r="AG93">
            <v>10</v>
          </cell>
          <cell r="AH93">
            <v>0</v>
          </cell>
          <cell r="AI93">
            <v>0</v>
          </cell>
          <cell r="AJ93">
            <v>0</v>
          </cell>
          <cell r="AK93">
            <v>0</v>
          </cell>
          <cell r="AL93">
            <v>0</v>
          </cell>
          <cell r="AM93">
            <v>55</v>
          </cell>
        </row>
        <row r="94">
          <cell r="W94">
            <v>20</v>
          </cell>
          <cell r="X94">
            <v>1</v>
          </cell>
          <cell r="Y94">
            <v>2</v>
          </cell>
          <cell r="Z94">
            <v>3</v>
          </cell>
          <cell r="AA94">
            <v>4</v>
          </cell>
          <cell r="AB94">
            <v>5</v>
          </cell>
          <cell r="AC94">
            <v>6</v>
          </cell>
          <cell r="AD94">
            <v>7</v>
          </cell>
          <cell r="AE94">
            <v>8</v>
          </cell>
          <cell r="AF94">
            <v>9</v>
          </cell>
          <cell r="AG94">
            <v>10</v>
          </cell>
          <cell r="AH94">
            <v>0</v>
          </cell>
          <cell r="AI94">
            <v>0</v>
          </cell>
          <cell r="AJ94">
            <v>0</v>
          </cell>
          <cell r="AK94">
            <v>0</v>
          </cell>
          <cell r="AL94">
            <v>0</v>
          </cell>
          <cell r="AM94">
            <v>55</v>
          </cell>
        </row>
        <row r="95">
          <cell r="W95">
            <v>21</v>
          </cell>
          <cell r="X95">
            <v>1</v>
          </cell>
          <cell r="Y95">
            <v>2</v>
          </cell>
          <cell r="Z95">
            <v>3</v>
          </cell>
          <cell r="AA95">
            <v>4</v>
          </cell>
          <cell r="AB95">
            <v>5</v>
          </cell>
          <cell r="AC95">
            <v>6</v>
          </cell>
          <cell r="AD95">
            <v>7</v>
          </cell>
          <cell r="AE95">
            <v>8</v>
          </cell>
          <cell r="AF95">
            <v>9</v>
          </cell>
          <cell r="AG95">
            <v>10</v>
          </cell>
          <cell r="AH95">
            <v>0</v>
          </cell>
          <cell r="AI95">
            <v>0</v>
          </cell>
          <cell r="AJ95">
            <v>0</v>
          </cell>
          <cell r="AK95">
            <v>0</v>
          </cell>
          <cell r="AL95">
            <v>0</v>
          </cell>
          <cell r="AM95">
            <v>55</v>
          </cell>
        </row>
        <row r="96">
          <cell r="W96">
            <v>22</v>
          </cell>
          <cell r="X96">
            <v>1</v>
          </cell>
          <cell r="Y96">
            <v>2</v>
          </cell>
          <cell r="Z96">
            <v>3</v>
          </cell>
          <cell r="AA96">
            <v>4</v>
          </cell>
          <cell r="AB96">
            <v>5</v>
          </cell>
          <cell r="AC96">
            <v>6</v>
          </cell>
          <cell r="AD96">
            <v>7</v>
          </cell>
          <cell r="AE96">
            <v>8</v>
          </cell>
          <cell r="AF96">
            <v>9</v>
          </cell>
          <cell r="AG96">
            <v>10</v>
          </cell>
          <cell r="AH96">
            <v>0</v>
          </cell>
          <cell r="AI96">
            <v>0</v>
          </cell>
          <cell r="AJ96">
            <v>0</v>
          </cell>
          <cell r="AK96">
            <v>0</v>
          </cell>
          <cell r="AL96">
            <v>0</v>
          </cell>
          <cell r="AM96">
            <v>55</v>
          </cell>
        </row>
        <row r="97">
          <cell r="W97">
            <v>23</v>
          </cell>
          <cell r="X97">
            <v>1</v>
          </cell>
          <cell r="Y97">
            <v>2</v>
          </cell>
          <cell r="Z97">
            <v>3</v>
          </cell>
          <cell r="AA97">
            <v>4</v>
          </cell>
          <cell r="AB97">
            <v>5</v>
          </cell>
          <cell r="AC97">
            <v>6</v>
          </cell>
          <cell r="AD97">
            <v>7</v>
          </cell>
          <cell r="AE97">
            <v>8</v>
          </cell>
          <cell r="AF97">
            <v>9</v>
          </cell>
          <cell r="AG97">
            <v>10</v>
          </cell>
          <cell r="AH97">
            <v>0</v>
          </cell>
          <cell r="AI97">
            <v>0</v>
          </cell>
          <cell r="AJ97">
            <v>0</v>
          </cell>
          <cell r="AK97">
            <v>0</v>
          </cell>
          <cell r="AL97">
            <v>0</v>
          </cell>
          <cell r="AM97">
            <v>55</v>
          </cell>
        </row>
        <row r="98">
          <cell r="W98">
            <v>24</v>
          </cell>
          <cell r="X98">
            <v>1</v>
          </cell>
          <cell r="Y98">
            <v>2</v>
          </cell>
          <cell r="Z98">
            <v>3</v>
          </cell>
          <cell r="AA98">
            <v>4</v>
          </cell>
          <cell r="AB98">
            <v>5</v>
          </cell>
          <cell r="AC98">
            <v>6</v>
          </cell>
          <cell r="AD98">
            <v>7</v>
          </cell>
          <cell r="AE98">
            <v>8</v>
          </cell>
          <cell r="AF98">
            <v>9</v>
          </cell>
          <cell r="AG98">
            <v>10</v>
          </cell>
          <cell r="AH98">
            <v>0</v>
          </cell>
          <cell r="AI98">
            <v>0</v>
          </cell>
          <cell r="AJ98">
            <v>0</v>
          </cell>
          <cell r="AK98">
            <v>0</v>
          </cell>
          <cell r="AL98">
            <v>0</v>
          </cell>
          <cell r="AM98">
            <v>55</v>
          </cell>
        </row>
        <row r="99">
          <cell r="W99">
            <v>25</v>
          </cell>
          <cell r="X99">
            <v>1</v>
          </cell>
          <cell r="Y99">
            <v>2</v>
          </cell>
          <cell r="Z99">
            <v>3</v>
          </cell>
          <cell r="AA99">
            <v>4</v>
          </cell>
          <cell r="AB99">
            <v>5</v>
          </cell>
          <cell r="AC99">
            <v>6</v>
          </cell>
          <cell r="AD99">
            <v>7</v>
          </cell>
          <cell r="AE99">
            <v>8</v>
          </cell>
          <cell r="AF99">
            <v>9</v>
          </cell>
          <cell r="AG99">
            <v>10</v>
          </cell>
          <cell r="AH99">
            <v>0</v>
          </cell>
          <cell r="AI99">
            <v>0</v>
          </cell>
          <cell r="AJ99">
            <v>0</v>
          </cell>
          <cell r="AK99">
            <v>0</v>
          </cell>
          <cell r="AL99">
            <v>0</v>
          </cell>
          <cell r="AM99">
            <v>55</v>
          </cell>
        </row>
        <row r="100">
          <cell r="W100">
            <v>26</v>
          </cell>
          <cell r="X100">
            <v>1</v>
          </cell>
          <cell r="Y100">
            <v>2</v>
          </cell>
          <cell r="Z100">
            <v>3</v>
          </cell>
          <cell r="AA100">
            <v>4</v>
          </cell>
          <cell r="AB100">
            <v>5</v>
          </cell>
          <cell r="AC100">
            <v>6</v>
          </cell>
          <cell r="AD100">
            <v>7</v>
          </cell>
          <cell r="AE100">
            <v>8</v>
          </cell>
          <cell r="AF100">
            <v>9</v>
          </cell>
          <cell r="AG100">
            <v>10</v>
          </cell>
          <cell r="AH100">
            <v>0</v>
          </cell>
          <cell r="AI100">
            <v>0</v>
          </cell>
          <cell r="AJ100">
            <v>0</v>
          </cell>
          <cell r="AK100">
            <v>0</v>
          </cell>
          <cell r="AL100">
            <v>0</v>
          </cell>
          <cell r="AM100">
            <v>55</v>
          </cell>
        </row>
        <row r="101">
          <cell r="W101">
            <v>27</v>
          </cell>
          <cell r="X101">
            <v>1</v>
          </cell>
          <cell r="Y101">
            <v>2</v>
          </cell>
          <cell r="Z101">
            <v>3</v>
          </cell>
          <cell r="AA101">
            <v>4</v>
          </cell>
          <cell r="AB101">
            <v>5</v>
          </cell>
          <cell r="AC101">
            <v>6</v>
          </cell>
          <cell r="AD101">
            <v>7</v>
          </cell>
          <cell r="AE101">
            <v>8</v>
          </cell>
          <cell r="AF101">
            <v>9</v>
          </cell>
          <cell r="AG101">
            <v>10</v>
          </cell>
          <cell r="AH101">
            <v>0</v>
          </cell>
          <cell r="AI101">
            <v>0</v>
          </cell>
          <cell r="AJ101">
            <v>0</v>
          </cell>
          <cell r="AK101">
            <v>0</v>
          </cell>
          <cell r="AL101">
            <v>0</v>
          </cell>
          <cell r="AM101">
            <v>55</v>
          </cell>
        </row>
        <row r="102">
          <cell r="W102">
            <v>28</v>
          </cell>
          <cell r="X102">
            <v>1</v>
          </cell>
          <cell r="Y102">
            <v>2</v>
          </cell>
          <cell r="Z102">
            <v>3</v>
          </cell>
          <cell r="AA102">
            <v>4</v>
          </cell>
          <cell r="AB102">
            <v>5</v>
          </cell>
          <cell r="AC102">
            <v>6</v>
          </cell>
          <cell r="AD102">
            <v>7</v>
          </cell>
          <cell r="AE102">
            <v>8</v>
          </cell>
          <cell r="AF102">
            <v>9</v>
          </cell>
          <cell r="AG102">
            <v>10</v>
          </cell>
          <cell r="AH102">
            <v>0</v>
          </cell>
          <cell r="AI102">
            <v>0</v>
          </cell>
          <cell r="AJ102">
            <v>0</v>
          </cell>
          <cell r="AK102">
            <v>0</v>
          </cell>
          <cell r="AL102">
            <v>0</v>
          </cell>
          <cell r="AM102">
            <v>55</v>
          </cell>
        </row>
        <row r="103">
          <cell r="W103">
            <v>29</v>
          </cell>
          <cell r="X103">
            <v>1</v>
          </cell>
          <cell r="Y103">
            <v>2</v>
          </cell>
          <cell r="Z103">
            <v>3</v>
          </cell>
          <cell r="AA103">
            <v>4</v>
          </cell>
          <cell r="AB103">
            <v>5</v>
          </cell>
          <cell r="AC103">
            <v>6</v>
          </cell>
          <cell r="AD103">
            <v>7</v>
          </cell>
          <cell r="AE103">
            <v>8</v>
          </cell>
          <cell r="AF103">
            <v>9</v>
          </cell>
          <cell r="AG103">
            <v>10</v>
          </cell>
          <cell r="AH103">
            <v>0</v>
          </cell>
          <cell r="AI103">
            <v>0</v>
          </cell>
          <cell r="AJ103">
            <v>0</v>
          </cell>
          <cell r="AK103">
            <v>0</v>
          </cell>
          <cell r="AL103">
            <v>0</v>
          </cell>
          <cell r="AM103">
            <v>55</v>
          </cell>
        </row>
        <row r="104">
          <cell r="W104">
            <v>30</v>
          </cell>
          <cell r="X104">
            <v>1</v>
          </cell>
          <cell r="Y104">
            <v>2</v>
          </cell>
          <cell r="Z104">
            <v>3</v>
          </cell>
          <cell r="AA104">
            <v>4</v>
          </cell>
          <cell r="AB104">
            <v>5</v>
          </cell>
          <cell r="AC104">
            <v>6</v>
          </cell>
          <cell r="AD104">
            <v>7</v>
          </cell>
          <cell r="AE104">
            <v>8</v>
          </cell>
          <cell r="AF104">
            <v>9</v>
          </cell>
          <cell r="AG104">
            <v>10</v>
          </cell>
          <cell r="AH104">
            <v>0</v>
          </cell>
          <cell r="AI104">
            <v>0</v>
          </cell>
          <cell r="AJ104">
            <v>0</v>
          </cell>
          <cell r="AK104">
            <v>0</v>
          </cell>
          <cell r="AL104">
            <v>0</v>
          </cell>
          <cell r="AM104">
            <v>55</v>
          </cell>
        </row>
        <row r="105">
          <cell r="W105">
            <v>31</v>
          </cell>
          <cell r="X105">
            <v>1</v>
          </cell>
          <cell r="Y105">
            <v>2</v>
          </cell>
          <cell r="Z105">
            <v>3</v>
          </cell>
          <cell r="AA105">
            <v>4</v>
          </cell>
          <cell r="AB105">
            <v>5</v>
          </cell>
          <cell r="AC105">
            <v>6</v>
          </cell>
          <cell r="AD105">
            <v>7</v>
          </cell>
          <cell r="AE105">
            <v>8</v>
          </cell>
          <cell r="AF105">
            <v>9</v>
          </cell>
          <cell r="AG105">
            <v>10</v>
          </cell>
          <cell r="AH105">
            <v>0</v>
          </cell>
          <cell r="AI105">
            <v>0</v>
          </cell>
          <cell r="AJ105">
            <v>0</v>
          </cell>
          <cell r="AK105">
            <v>0</v>
          </cell>
          <cell r="AL105">
            <v>0</v>
          </cell>
          <cell r="AM105">
            <v>55</v>
          </cell>
        </row>
        <row r="106">
          <cell r="W106">
            <v>32</v>
          </cell>
          <cell r="X106">
            <v>1</v>
          </cell>
          <cell r="Y106">
            <v>2</v>
          </cell>
          <cell r="Z106">
            <v>3</v>
          </cell>
          <cell r="AA106">
            <v>4</v>
          </cell>
          <cell r="AB106">
            <v>5</v>
          </cell>
          <cell r="AC106">
            <v>6</v>
          </cell>
          <cell r="AD106">
            <v>7</v>
          </cell>
          <cell r="AE106">
            <v>8</v>
          </cell>
          <cell r="AF106">
            <v>9</v>
          </cell>
          <cell r="AG106">
            <v>10</v>
          </cell>
          <cell r="AH106">
            <v>0</v>
          </cell>
          <cell r="AI106">
            <v>0</v>
          </cell>
          <cell r="AJ106">
            <v>0</v>
          </cell>
          <cell r="AK106">
            <v>0</v>
          </cell>
          <cell r="AL106">
            <v>0</v>
          </cell>
          <cell r="AM106">
            <v>55</v>
          </cell>
        </row>
        <row r="107">
          <cell r="W107">
            <v>33</v>
          </cell>
          <cell r="X107">
            <v>1</v>
          </cell>
          <cell r="Y107">
            <v>2</v>
          </cell>
          <cell r="Z107">
            <v>3</v>
          </cell>
          <cell r="AA107">
            <v>4</v>
          </cell>
          <cell r="AB107">
            <v>5</v>
          </cell>
          <cell r="AC107">
            <v>6</v>
          </cell>
          <cell r="AD107">
            <v>7</v>
          </cell>
          <cell r="AE107">
            <v>8</v>
          </cell>
          <cell r="AF107">
            <v>9</v>
          </cell>
          <cell r="AG107">
            <v>10</v>
          </cell>
          <cell r="AH107">
            <v>0</v>
          </cell>
          <cell r="AI107">
            <v>0</v>
          </cell>
          <cell r="AJ107">
            <v>0</v>
          </cell>
          <cell r="AK107">
            <v>0</v>
          </cell>
          <cell r="AL107">
            <v>0</v>
          </cell>
          <cell r="AM107">
            <v>55</v>
          </cell>
        </row>
        <row r="108">
          <cell r="W108">
            <v>34</v>
          </cell>
          <cell r="X108">
            <v>1</v>
          </cell>
          <cell r="Y108">
            <v>2</v>
          </cell>
          <cell r="Z108">
            <v>3</v>
          </cell>
          <cell r="AA108">
            <v>4</v>
          </cell>
          <cell r="AB108">
            <v>5</v>
          </cell>
          <cell r="AC108">
            <v>6</v>
          </cell>
          <cell r="AD108">
            <v>7</v>
          </cell>
          <cell r="AE108">
            <v>8</v>
          </cell>
          <cell r="AF108">
            <v>9</v>
          </cell>
          <cell r="AG108">
            <v>10</v>
          </cell>
          <cell r="AH108">
            <v>0</v>
          </cell>
          <cell r="AI108">
            <v>0</v>
          </cell>
          <cell r="AJ108">
            <v>0</v>
          </cell>
          <cell r="AK108">
            <v>0</v>
          </cell>
          <cell r="AL108">
            <v>0</v>
          </cell>
          <cell r="AM108">
            <v>55</v>
          </cell>
        </row>
        <row r="109">
          <cell r="W109">
            <v>35</v>
          </cell>
          <cell r="X109">
            <v>1</v>
          </cell>
          <cell r="Y109">
            <v>2</v>
          </cell>
          <cell r="Z109">
            <v>3</v>
          </cell>
          <cell r="AA109">
            <v>4</v>
          </cell>
          <cell r="AB109">
            <v>5</v>
          </cell>
          <cell r="AC109">
            <v>6</v>
          </cell>
          <cell r="AD109">
            <v>7</v>
          </cell>
          <cell r="AE109">
            <v>8</v>
          </cell>
          <cell r="AF109">
            <v>9</v>
          </cell>
          <cell r="AG109">
            <v>10</v>
          </cell>
          <cell r="AH109">
            <v>0</v>
          </cell>
          <cell r="AI109">
            <v>0</v>
          </cell>
          <cell r="AJ109">
            <v>0</v>
          </cell>
          <cell r="AK109">
            <v>0</v>
          </cell>
          <cell r="AL109">
            <v>0</v>
          </cell>
          <cell r="AM109">
            <v>55</v>
          </cell>
        </row>
        <row r="110">
          <cell r="W110">
            <v>36</v>
          </cell>
          <cell r="X110">
            <v>1</v>
          </cell>
          <cell r="Y110">
            <v>2</v>
          </cell>
          <cell r="Z110">
            <v>3</v>
          </cell>
          <cell r="AA110">
            <v>4</v>
          </cell>
          <cell r="AB110">
            <v>5</v>
          </cell>
          <cell r="AC110">
            <v>6</v>
          </cell>
          <cell r="AD110">
            <v>7</v>
          </cell>
          <cell r="AE110">
            <v>8</v>
          </cell>
          <cell r="AF110">
            <v>9</v>
          </cell>
          <cell r="AG110">
            <v>10</v>
          </cell>
          <cell r="AH110">
            <v>0</v>
          </cell>
          <cell r="AI110">
            <v>0</v>
          </cell>
          <cell r="AJ110">
            <v>0</v>
          </cell>
          <cell r="AK110">
            <v>0</v>
          </cell>
          <cell r="AL110">
            <v>0</v>
          </cell>
          <cell r="AM110">
            <v>55</v>
          </cell>
        </row>
        <row r="111">
          <cell r="W111">
            <v>37</v>
          </cell>
          <cell r="X111">
            <v>1</v>
          </cell>
          <cell r="Y111">
            <v>2</v>
          </cell>
          <cell r="Z111">
            <v>3</v>
          </cell>
          <cell r="AA111">
            <v>4</v>
          </cell>
          <cell r="AB111">
            <v>5</v>
          </cell>
          <cell r="AC111">
            <v>6</v>
          </cell>
          <cell r="AD111">
            <v>7</v>
          </cell>
          <cell r="AE111">
            <v>8</v>
          </cell>
          <cell r="AF111">
            <v>9</v>
          </cell>
          <cell r="AG111">
            <v>10</v>
          </cell>
          <cell r="AH111">
            <v>0</v>
          </cell>
          <cell r="AI111">
            <v>0</v>
          </cell>
          <cell r="AJ111">
            <v>0</v>
          </cell>
          <cell r="AK111">
            <v>0</v>
          </cell>
          <cell r="AL111">
            <v>0</v>
          </cell>
          <cell r="AM111">
            <v>55</v>
          </cell>
        </row>
        <row r="112">
          <cell r="W112">
            <v>38</v>
          </cell>
          <cell r="X112">
            <v>1</v>
          </cell>
          <cell r="Y112">
            <v>2</v>
          </cell>
          <cell r="Z112">
            <v>3</v>
          </cell>
          <cell r="AA112">
            <v>4</v>
          </cell>
          <cell r="AB112">
            <v>5</v>
          </cell>
          <cell r="AC112">
            <v>6</v>
          </cell>
          <cell r="AD112">
            <v>7</v>
          </cell>
          <cell r="AE112">
            <v>8</v>
          </cell>
          <cell r="AF112">
            <v>9</v>
          </cell>
          <cell r="AG112">
            <v>10</v>
          </cell>
          <cell r="AH112">
            <v>0</v>
          </cell>
          <cell r="AI112">
            <v>0</v>
          </cell>
          <cell r="AJ112">
            <v>0</v>
          </cell>
          <cell r="AK112">
            <v>0</v>
          </cell>
          <cell r="AL112">
            <v>0</v>
          </cell>
          <cell r="AM112">
            <v>55</v>
          </cell>
        </row>
        <row r="113">
          <cell r="W113">
            <v>39</v>
          </cell>
          <cell r="X113">
            <v>1</v>
          </cell>
          <cell r="Y113">
            <v>2</v>
          </cell>
          <cell r="Z113">
            <v>3</v>
          </cell>
          <cell r="AA113">
            <v>4</v>
          </cell>
          <cell r="AB113">
            <v>5</v>
          </cell>
          <cell r="AC113">
            <v>6</v>
          </cell>
          <cell r="AD113">
            <v>7</v>
          </cell>
          <cell r="AE113">
            <v>8</v>
          </cell>
          <cell r="AF113">
            <v>9</v>
          </cell>
          <cell r="AG113">
            <v>10</v>
          </cell>
          <cell r="AH113">
            <v>0</v>
          </cell>
          <cell r="AI113">
            <v>0</v>
          </cell>
          <cell r="AJ113">
            <v>0</v>
          </cell>
          <cell r="AK113">
            <v>0</v>
          </cell>
          <cell r="AL113">
            <v>0</v>
          </cell>
          <cell r="AM113">
            <v>55</v>
          </cell>
        </row>
        <row r="114">
          <cell r="W114">
            <v>40</v>
          </cell>
          <cell r="X114">
            <v>1</v>
          </cell>
          <cell r="Y114">
            <v>2</v>
          </cell>
          <cell r="Z114">
            <v>3</v>
          </cell>
          <cell r="AA114">
            <v>4</v>
          </cell>
          <cell r="AB114">
            <v>5</v>
          </cell>
          <cell r="AC114">
            <v>6</v>
          </cell>
          <cell r="AD114">
            <v>7</v>
          </cell>
          <cell r="AE114">
            <v>8</v>
          </cell>
          <cell r="AF114">
            <v>9</v>
          </cell>
          <cell r="AG114">
            <v>10</v>
          </cell>
          <cell r="AH114">
            <v>0</v>
          </cell>
          <cell r="AI114">
            <v>0</v>
          </cell>
          <cell r="AJ114">
            <v>0</v>
          </cell>
          <cell r="AK114">
            <v>0</v>
          </cell>
          <cell r="AL114">
            <v>0</v>
          </cell>
          <cell r="AM114">
            <v>55</v>
          </cell>
        </row>
        <row r="115">
          <cell r="W115">
            <v>41</v>
          </cell>
          <cell r="X115">
            <v>1</v>
          </cell>
          <cell r="Y115">
            <v>2</v>
          </cell>
          <cell r="Z115">
            <v>3</v>
          </cell>
          <cell r="AA115">
            <v>4</v>
          </cell>
          <cell r="AB115">
            <v>5</v>
          </cell>
          <cell r="AC115">
            <v>6</v>
          </cell>
          <cell r="AD115">
            <v>7</v>
          </cell>
          <cell r="AE115">
            <v>8</v>
          </cell>
          <cell r="AF115">
            <v>9</v>
          </cell>
          <cell r="AG115">
            <v>10</v>
          </cell>
          <cell r="AH115">
            <v>0</v>
          </cell>
          <cell r="AI115">
            <v>0</v>
          </cell>
          <cell r="AJ115">
            <v>0</v>
          </cell>
          <cell r="AK115">
            <v>0</v>
          </cell>
          <cell r="AL115">
            <v>0</v>
          </cell>
          <cell r="AM115">
            <v>55</v>
          </cell>
        </row>
        <row r="116">
          <cell r="W116">
            <v>42</v>
          </cell>
          <cell r="X116">
            <v>1</v>
          </cell>
          <cell r="Y116">
            <v>2</v>
          </cell>
          <cell r="Z116">
            <v>3</v>
          </cell>
          <cell r="AA116">
            <v>4</v>
          </cell>
          <cell r="AB116">
            <v>5</v>
          </cell>
          <cell r="AC116">
            <v>6</v>
          </cell>
          <cell r="AD116">
            <v>7</v>
          </cell>
          <cell r="AE116">
            <v>8</v>
          </cell>
          <cell r="AF116">
            <v>9</v>
          </cell>
          <cell r="AG116">
            <v>10</v>
          </cell>
          <cell r="AH116">
            <v>0</v>
          </cell>
          <cell r="AI116">
            <v>0</v>
          </cell>
          <cell r="AJ116">
            <v>0</v>
          </cell>
          <cell r="AK116">
            <v>0</v>
          </cell>
          <cell r="AL116">
            <v>0</v>
          </cell>
          <cell r="AM116">
            <v>55</v>
          </cell>
        </row>
        <row r="117">
          <cell r="W117">
            <v>43</v>
          </cell>
          <cell r="X117">
            <v>1</v>
          </cell>
          <cell r="Y117">
            <v>2</v>
          </cell>
          <cell r="Z117">
            <v>3</v>
          </cell>
          <cell r="AA117">
            <v>4</v>
          </cell>
          <cell r="AB117">
            <v>5</v>
          </cell>
          <cell r="AC117">
            <v>6</v>
          </cell>
          <cell r="AD117">
            <v>7</v>
          </cell>
          <cell r="AE117">
            <v>8</v>
          </cell>
          <cell r="AF117">
            <v>9</v>
          </cell>
          <cell r="AG117">
            <v>10</v>
          </cell>
          <cell r="AH117">
            <v>0</v>
          </cell>
          <cell r="AI117">
            <v>0</v>
          </cell>
          <cell r="AJ117">
            <v>0</v>
          </cell>
          <cell r="AK117">
            <v>0</v>
          </cell>
          <cell r="AL117">
            <v>0</v>
          </cell>
          <cell r="AM117">
            <v>55</v>
          </cell>
        </row>
        <row r="118">
          <cell r="W118">
            <v>44</v>
          </cell>
          <cell r="X118">
            <v>1</v>
          </cell>
          <cell r="Y118">
            <v>2</v>
          </cell>
          <cell r="Z118">
            <v>3</v>
          </cell>
          <cell r="AA118">
            <v>4</v>
          </cell>
          <cell r="AB118">
            <v>5</v>
          </cell>
          <cell r="AC118">
            <v>6</v>
          </cell>
          <cell r="AD118">
            <v>7</v>
          </cell>
          <cell r="AE118">
            <v>8</v>
          </cell>
          <cell r="AF118">
            <v>9</v>
          </cell>
          <cell r="AG118">
            <v>10</v>
          </cell>
          <cell r="AH118">
            <v>0</v>
          </cell>
          <cell r="AI118">
            <v>0</v>
          </cell>
          <cell r="AJ118">
            <v>0</v>
          </cell>
          <cell r="AK118">
            <v>0</v>
          </cell>
          <cell r="AL118">
            <v>0</v>
          </cell>
          <cell r="AM118">
            <v>55</v>
          </cell>
        </row>
        <row r="119">
          <cell r="W119">
            <v>45</v>
          </cell>
          <cell r="X119">
            <v>1</v>
          </cell>
          <cell r="Y119">
            <v>2</v>
          </cell>
          <cell r="Z119">
            <v>3</v>
          </cell>
          <cell r="AA119">
            <v>4</v>
          </cell>
          <cell r="AB119">
            <v>5</v>
          </cell>
          <cell r="AC119">
            <v>6</v>
          </cell>
          <cell r="AD119">
            <v>7</v>
          </cell>
          <cell r="AE119">
            <v>8</v>
          </cell>
          <cell r="AF119">
            <v>9</v>
          </cell>
          <cell r="AG119">
            <v>10</v>
          </cell>
          <cell r="AH119">
            <v>0</v>
          </cell>
          <cell r="AI119">
            <v>0</v>
          </cell>
          <cell r="AJ119">
            <v>0</v>
          </cell>
          <cell r="AK119">
            <v>0</v>
          </cell>
          <cell r="AL119">
            <v>0</v>
          </cell>
          <cell r="AM119">
            <v>55</v>
          </cell>
        </row>
        <row r="120">
          <cell r="W120">
            <v>46</v>
          </cell>
          <cell r="X120">
            <v>1</v>
          </cell>
          <cell r="Y120">
            <v>2</v>
          </cell>
          <cell r="Z120">
            <v>3</v>
          </cell>
          <cell r="AA120">
            <v>4</v>
          </cell>
          <cell r="AB120">
            <v>5</v>
          </cell>
          <cell r="AC120">
            <v>6</v>
          </cell>
          <cell r="AD120">
            <v>7</v>
          </cell>
          <cell r="AE120">
            <v>8</v>
          </cell>
          <cell r="AF120">
            <v>9</v>
          </cell>
          <cell r="AG120">
            <v>10</v>
          </cell>
          <cell r="AH120">
            <v>0</v>
          </cell>
          <cell r="AI120">
            <v>0</v>
          </cell>
          <cell r="AJ120">
            <v>0</v>
          </cell>
          <cell r="AK120">
            <v>0</v>
          </cell>
          <cell r="AL120">
            <v>0</v>
          </cell>
          <cell r="AM120">
            <v>55</v>
          </cell>
        </row>
        <row r="121">
          <cell r="W121">
            <v>47</v>
          </cell>
          <cell r="X121">
            <v>1</v>
          </cell>
          <cell r="Y121">
            <v>2</v>
          </cell>
          <cell r="Z121">
            <v>3</v>
          </cell>
          <cell r="AA121">
            <v>4</v>
          </cell>
          <cell r="AB121">
            <v>5</v>
          </cell>
          <cell r="AC121">
            <v>6</v>
          </cell>
          <cell r="AD121">
            <v>7</v>
          </cell>
          <cell r="AE121">
            <v>8</v>
          </cell>
          <cell r="AF121">
            <v>9</v>
          </cell>
          <cell r="AG121">
            <v>10</v>
          </cell>
          <cell r="AH121">
            <v>0</v>
          </cell>
          <cell r="AI121">
            <v>0</v>
          </cell>
          <cell r="AJ121">
            <v>0</v>
          </cell>
          <cell r="AK121">
            <v>0</v>
          </cell>
          <cell r="AL121">
            <v>0</v>
          </cell>
          <cell r="AM121">
            <v>55</v>
          </cell>
        </row>
        <row r="122">
          <cell r="W122">
            <v>48</v>
          </cell>
          <cell r="X122">
            <v>1</v>
          </cell>
          <cell r="Y122">
            <v>2</v>
          </cell>
          <cell r="Z122">
            <v>3</v>
          </cell>
          <cell r="AA122">
            <v>4</v>
          </cell>
          <cell r="AB122">
            <v>5</v>
          </cell>
          <cell r="AC122">
            <v>6</v>
          </cell>
          <cell r="AD122">
            <v>7</v>
          </cell>
          <cell r="AE122">
            <v>8</v>
          </cell>
          <cell r="AF122">
            <v>9</v>
          </cell>
          <cell r="AG122">
            <v>10</v>
          </cell>
          <cell r="AH122">
            <v>0</v>
          </cell>
          <cell r="AI122">
            <v>0</v>
          </cell>
          <cell r="AJ122">
            <v>0</v>
          </cell>
          <cell r="AK122">
            <v>0</v>
          </cell>
          <cell r="AL122">
            <v>0</v>
          </cell>
          <cell r="AM122">
            <v>55</v>
          </cell>
        </row>
        <row r="123">
          <cell r="W123">
            <v>49</v>
          </cell>
          <cell r="X123">
            <v>1</v>
          </cell>
          <cell r="Y123">
            <v>2</v>
          </cell>
          <cell r="Z123">
            <v>3</v>
          </cell>
          <cell r="AA123">
            <v>4</v>
          </cell>
          <cell r="AB123">
            <v>5</v>
          </cell>
          <cell r="AC123">
            <v>6</v>
          </cell>
          <cell r="AD123">
            <v>7</v>
          </cell>
          <cell r="AE123">
            <v>8</v>
          </cell>
          <cell r="AF123">
            <v>9</v>
          </cell>
          <cell r="AG123">
            <v>10</v>
          </cell>
          <cell r="AH123">
            <v>0</v>
          </cell>
          <cell r="AI123">
            <v>0</v>
          </cell>
          <cell r="AJ123">
            <v>0</v>
          </cell>
          <cell r="AK123">
            <v>0</v>
          </cell>
          <cell r="AL123">
            <v>0</v>
          </cell>
          <cell r="AM123">
            <v>55</v>
          </cell>
        </row>
        <row r="124">
          <cell r="W124">
            <v>50</v>
          </cell>
          <cell r="X124">
            <v>1</v>
          </cell>
          <cell r="Y124">
            <v>2</v>
          </cell>
          <cell r="Z124">
            <v>3</v>
          </cell>
          <cell r="AA124">
            <v>4</v>
          </cell>
          <cell r="AB124">
            <v>5</v>
          </cell>
          <cell r="AC124">
            <v>6</v>
          </cell>
          <cell r="AD124">
            <v>7</v>
          </cell>
          <cell r="AE124">
            <v>8</v>
          </cell>
          <cell r="AF124">
            <v>9</v>
          </cell>
          <cell r="AG124">
            <v>10</v>
          </cell>
          <cell r="AH124">
            <v>0</v>
          </cell>
          <cell r="AI124">
            <v>0</v>
          </cell>
          <cell r="AJ124">
            <v>0</v>
          </cell>
          <cell r="AK124">
            <v>0</v>
          </cell>
          <cell r="AL124">
            <v>0</v>
          </cell>
          <cell r="AM124">
            <v>55</v>
          </cell>
        </row>
        <row r="125">
          <cell r="W125">
            <v>51</v>
          </cell>
          <cell r="X125">
            <v>1</v>
          </cell>
          <cell r="Y125">
            <v>2</v>
          </cell>
          <cell r="Z125">
            <v>3</v>
          </cell>
          <cell r="AA125">
            <v>4</v>
          </cell>
          <cell r="AB125">
            <v>5</v>
          </cell>
          <cell r="AC125">
            <v>6</v>
          </cell>
          <cell r="AD125">
            <v>7</v>
          </cell>
          <cell r="AE125">
            <v>8</v>
          </cell>
          <cell r="AF125">
            <v>9</v>
          </cell>
          <cell r="AG125">
            <v>10</v>
          </cell>
          <cell r="AH125">
            <v>0</v>
          </cell>
          <cell r="AI125">
            <v>0</v>
          </cell>
          <cell r="AJ125">
            <v>0</v>
          </cell>
          <cell r="AK125">
            <v>0</v>
          </cell>
          <cell r="AL125">
            <v>0</v>
          </cell>
          <cell r="AM125">
            <v>55</v>
          </cell>
        </row>
        <row r="126">
          <cell r="W126">
            <v>52</v>
          </cell>
          <cell r="X126">
            <v>1</v>
          </cell>
          <cell r="Y126">
            <v>2</v>
          </cell>
          <cell r="Z126">
            <v>3</v>
          </cell>
          <cell r="AA126">
            <v>4</v>
          </cell>
          <cell r="AB126">
            <v>5</v>
          </cell>
          <cell r="AC126">
            <v>6</v>
          </cell>
          <cell r="AD126">
            <v>7</v>
          </cell>
          <cell r="AE126">
            <v>8</v>
          </cell>
          <cell r="AF126">
            <v>9</v>
          </cell>
          <cell r="AG126">
            <v>10</v>
          </cell>
          <cell r="AH126">
            <v>0</v>
          </cell>
          <cell r="AI126">
            <v>0</v>
          </cell>
          <cell r="AJ126">
            <v>0</v>
          </cell>
          <cell r="AK126">
            <v>0</v>
          </cell>
          <cell r="AL126">
            <v>0</v>
          </cell>
          <cell r="AM126">
            <v>55</v>
          </cell>
        </row>
        <row r="127">
          <cell r="W127">
            <v>53</v>
          </cell>
          <cell r="X127">
            <v>1</v>
          </cell>
          <cell r="Y127">
            <v>2</v>
          </cell>
          <cell r="Z127">
            <v>3</v>
          </cell>
          <cell r="AA127">
            <v>4</v>
          </cell>
          <cell r="AB127">
            <v>5</v>
          </cell>
          <cell r="AC127">
            <v>6</v>
          </cell>
          <cell r="AD127">
            <v>7</v>
          </cell>
          <cell r="AE127">
            <v>8</v>
          </cell>
          <cell r="AF127">
            <v>9</v>
          </cell>
          <cell r="AG127">
            <v>10</v>
          </cell>
          <cell r="AH127">
            <v>0</v>
          </cell>
          <cell r="AI127">
            <v>0</v>
          </cell>
          <cell r="AJ127">
            <v>0</v>
          </cell>
          <cell r="AK127">
            <v>0</v>
          </cell>
          <cell r="AL127">
            <v>0</v>
          </cell>
          <cell r="AM127">
            <v>55</v>
          </cell>
        </row>
        <row r="128">
          <cell r="W128">
            <v>54</v>
          </cell>
          <cell r="X128">
            <v>1</v>
          </cell>
          <cell r="Y128">
            <v>2</v>
          </cell>
          <cell r="Z128">
            <v>3</v>
          </cell>
          <cell r="AA128">
            <v>4</v>
          </cell>
          <cell r="AB128">
            <v>5</v>
          </cell>
          <cell r="AC128">
            <v>6</v>
          </cell>
          <cell r="AD128">
            <v>7</v>
          </cell>
          <cell r="AE128">
            <v>8</v>
          </cell>
          <cell r="AF128">
            <v>9</v>
          </cell>
          <cell r="AG128">
            <v>10</v>
          </cell>
          <cell r="AH128">
            <v>0</v>
          </cell>
          <cell r="AI128">
            <v>0</v>
          </cell>
          <cell r="AJ128">
            <v>0</v>
          </cell>
          <cell r="AK128">
            <v>0</v>
          </cell>
          <cell r="AL128">
            <v>0</v>
          </cell>
          <cell r="AM128">
            <v>55</v>
          </cell>
        </row>
        <row r="129">
          <cell r="W129">
            <v>55</v>
          </cell>
          <cell r="X129">
            <v>1</v>
          </cell>
          <cell r="Y129">
            <v>2</v>
          </cell>
          <cell r="Z129">
            <v>3</v>
          </cell>
          <cell r="AA129">
            <v>4</v>
          </cell>
          <cell r="AB129">
            <v>5</v>
          </cell>
          <cell r="AC129">
            <v>6</v>
          </cell>
          <cell r="AD129">
            <v>7</v>
          </cell>
          <cell r="AE129">
            <v>8</v>
          </cell>
          <cell r="AF129">
            <v>9</v>
          </cell>
          <cell r="AG129">
            <v>10</v>
          </cell>
          <cell r="AH129">
            <v>0</v>
          </cell>
          <cell r="AI129">
            <v>0</v>
          </cell>
          <cell r="AJ129">
            <v>0</v>
          </cell>
          <cell r="AK129">
            <v>0</v>
          </cell>
          <cell r="AL129">
            <v>0</v>
          </cell>
          <cell r="AM129">
            <v>55</v>
          </cell>
        </row>
        <row r="130">
          <cell r="W130">
            <v>56</v>
          </cell>
          <cell r="X130">
            <v>1</v>
          </cell>
          <cell r="Y130">
            <v>2</v>
          </cell>
          <cell r="Z130">
            <v>3</v>
          </cell>
          <cell r="AA130">
            <v>4</v>
          </cell>
          <cell r="AB130">
            <v>5</v>
          </cell>
          <cell r="AC130">
            <v>6</v>
          </cell>
          <cell r="AD130">
            <v>7</v>
          </cell>
          <cell r="AE130">
            <v>8</v>
          </cell>
          <cell r="AF130">
            <v>9</v>
          </cell>
          <cell r="AG130">
            <v>10</v>
          </cell>
          <cell r="AH130">
            <v>0</v>
          </cell>
          <cell r="AI130">
            <v>0</v>
          </cell>
          <cell r="AJ130">
            <v>0</v>
          </cell>
          <cell r="AK130">
            <v>0</v>
          </cell>
          <cell r="AL130">
            <v>0</v>
          </cell>
          <cell r="AM130">
            <v>55</v>
          </cell>
        </row>
        <row r="131">
          <cell r="W131">
            <v>57</v>
          </cell>
          <cell r="X131">
            <v>1</v>
          </cell>
          <cell r="Y131">
            <v>2</v>
          </cell>
          <cell r="Z131">
            <v>3</v>
          </cell>
          <cell r="AA131">
            <v>4</v>
          </cell>
          <cell r="AB131">
            <v>5</v>
          </cell>
          <cell r="AC131">
            <v>6</v>
          </cell>
          <cell r="AD131">
            <v>7</v>
          </cell>
          <cell r="AE131">
            <v>8</v>
          </cell>
          <cell r="AF131">
            <v>9</v>
          </cell>
          <cell r="AG131">
            <v>10</v>
          </cell>
          <cell r="AH131">
            <v>0</v>
          </cell>
          <cell r="AI131">
            <v>0</v>
          </cell>
          <cell r="AJ131">
            <v>0</v>
          </cell>
          <cell r="AK131">
            <v>0</v>
          </cell>
          <cell r="AL131">
            <v>0</v>
          </cell>
          <cell r="AM131">
            <v>55</v>
          </cell>
        </row>
        <row r="132">
          <cell r="W132">
            <v>58</v>
          </cell>
          <cell r="X132">
            <v>1</v>
          </cell>
          <cell r="Y132">
            <v>2</v>
          </cell>
          <cell r="Z132">
            <v>3</v>
          </cell>
          <cell r="AA132">
            <v>4</v>
          </cell>
          <cell r="AB132">
            <v>5</v>
          </cell>
          <cell r="AC132">
            <v>6</v>
          </cell>
          <cell r="AD132">
            <v>7</v>
          </cell>
          <cell r="AE132">
            <v>8</v>
          </cell>
          <cell r="AF132">
            <v>9</v>
          </cell>
          <cell r="AG132">
            <v>10</v>
          </cell>
          <cell r="AH132">
            <v>0</v>
          </cell>
          <cell r="AI132">
            <v>0</v>
          </cell>
          <cell r="AJ132">
            <v>0</v>
          </cell>
          <cell r="AK132">
            <v>0</v>
          </cell>
          <cell r="AL132">
            <v>0</v>
          </cell>
          <cell r="AM132">
            <v>55</v>
          </cell>
        </row>
        <row r="133">
          <cell r="W133">
            <v>59</v>
          </cell>
          <cell r="X133">
            <v>1</v>
          </cell>
          <cell r="Y133">
            <v>2</v>
          </cell>
          <cell r="Z133">
            <v>3</v>
          </cell>
          <cell r="AA133">
            <v>4</v>
          </cell>
          <cell r="AB133">
            <v>5</v>
          </cell>
          <cell r="AC133">
            <v>6</v>
          </cell>
          <cell r="AD133">
            <v>7</v>
          </cell>
          <cell r="AE133">
            <v>8</v>
          </cell>
          <cell r="AF133">
            <v>9</v>
          </cell>
          <cell r="AG133">
            <v>10</v>
          </cell>
          <cell r="AH133">
            <v>0</v>
          </cell>
          <cell r="AI133">
            <v>0</v>
          </cell>
          <cell r="AJ133">
            <v>0</v>
          </cell>
          <cell r="AK133">
            <v>0</v>
          </cell>
          <cell r="AL133">
            <v>0</v>
          </cell>
          <cell r="AM133">
            <v>55</v>
          </cell>
        </row>
        <row r="134">
          <cell r="W134">
            <v>60</v>
          </cell>
          <cell r="X134">
            <v>1</v>
          </cell>
          <cell r="Y134">
            <v>2</v>
          </cell>
          <cell r="Z134">
            <v>3</v>
          </cell>
          <cell r="AA134">
            <v>4</v>
          </cell>
          <cell r="AB134">
            <v>5</v>
          </cell>
          <cell r="AC134">
            <v>6</v>
          </cell>
          <cell r="AD134">
            <v>7</v>
          </cell>
          <cell r="AE134">
            <v>8</v>
          </cell>
          <cell r="AF134">
            <v>9</v>
          </cell>
          <cell r="AG134">
            <v>10</v>
          </cell>
          <cell r="AH134">
            <v>0</v>
          </cell>
          <cell r="AI134">
            <v>0</v>
          </cell>
          <cell r="AJ134">
            <v>0</v>
          </cell>
          <cell r="AK134">
            <v>0</v>
          </cell>
          <cell r="AL134">
            <v>0</v>
          </cell>
          <cell r="AM134">
            <v>55</v>
          </cell>
        </row>
        <row r="135">
          <cell r="W135">
            <v>61</v>
          </cell>
          <cell r="X135">
            <v>1</v>
          </cell>
          <cell r="Y135">
            <v>2</v>
          </cell>
          <cell r="Z135">
            <v>3</v>
          </cell>
          <cell r="AA135">
            <v>4</v>
          </cell>
          <cell r="AB135">
            <v>5</v>
          </cell>
          <cell r="AC135">
            <v>6</v>
          </cell>
          <cell r="AD135">
            <v>7</v>
          </cell>
          <cell r="AE135">
            <v>8</v>
          </cell>
          <cell r="AF135">
            <v>9</v>
          </cell>
          <cell r="AG135">
            <v>10</v>
          </cell>
          <cell r="AH135">
            <v>0</v>
          </cell>
          <cell r="AI135">
            <v>0</v>
          </cell>
          <cell r="AJ135">
            <v>0</v>
          </cell>
          <cell r="AK135">
            <v>0</v>
          </cell>
          <cell r="AL135">
            <v>0</v>
          </cell>
          <cell r="AM135">
            <v>55</v>
          </cell>
        </row>
        <row r="136">
          <cell r="W136">
            <v>62</v>
          </cell>
          <cell r="X136">
            <v>1</v>
          </cell>
          <cell r="Y136">
            <v>2</v>
          </cell>
          <cell r="Z136">
            <v>3</v>
          </cell>
          <cell r="AA136">
            <v>4</v>
          </cell>
          <cell r="AB136">
            <v>5</v>
          </cell>
          <cell r="AC136">
            <v>6</v>
          </cell>
          <cell r="AD136">
            <v>7</v>
          </cell>
          <cell r="AE136">
            <v>8</v>
          </cell>
          <cell r="AF136">
            <v>9</v>
          </cell>
          <cell r="AG136">
            <v>10</v>
          </cell>
          <cell r="AH136">
            <v>0</v>
          </cell>
          <cell r="AI136">
            <v>0</v>
          </cell>
          <cell r="AJ136">
            <v>0</v>
          </cell>
          <cell r="AK136">
            <v>0</v>
          </cell>
          <cell r="AL136">
            <v>0</v>
          </cell>
          <cell r="AM136">
            <v>55</v>
          </cell>
        </row>
        <row r="137">
          <cell r="W137">
            <v>63</v>
          </cell>
          <cell r="X137">
            <v>1</v>
          </cell>
          <cell r="Y137">
            <v>2</v>
          </cell>
          <cell r="Z137">
            <v>3</v>
          </cell>
          <cell r="AA137">
            <v>4</v>
          </cell>
          <cell r="AB137">
            <v>5</v>
          </cell>
          <cell r="AC137">
            <v>6</v>
          </cell>
          <cell r="AD137">
            <v>7</v>
          </cell>
          <cell r="AE137">
            <v>8</v>
          </cell>
          <cell r="AF137">
            <v>9</v>
          </cell>
          <cell r="AG137">
            <v>10</v>
          </cell>
          <cell r="AH137">
            <v>0</v>
          </cell>
          <cell r="AI137">
            <v>0</v>
          </cell>
          <cell r="AJ137">
            <v>0</v>
          </cell>
          <cell r="AK137">
            <v>0</v>
          </cell>
          <cell r="AL137">
            <v>0</v>
          </cell>
          <cell r="AM137">
            <v>55</v>
          </cell>
        </row>
        <row r="138">
          <cell r="W138">
            <v>64</v>
          </cell>
          <cell r="X138">
            <v>1</v>
          </cell>
          <cell r="Y138">
            <v>2</v>
          </cell>
          <cell r="Z138">
            <v>3</v>
          </cell>
          <cell r="AA138">
            <v>4</v>
          </cell>
          <cell r="AB138">
            <v>5</v>
          </cell>
          <cell r="AC138">
            <v>6</v>
          </cell>
          <cell r="AD138">
            <v>7</v>
          </cell>
          <cell r="AE138">
            <v>8</v>
          </cell>
          <cell r="AF138">
            <v>9</v>
          </cell>
          <cell r="AG138">
            <v>10</v>
          </cell>
          <cell r="AH138">
            <v>0</v>
          </cell>
          <cell r="AI138">
            <v>0</v>
          </cell>
          <cell r="AJ138">
            <v>0</v>
          </cell>
          <cell r="AK138">
            <v>0</v>
          </cell>
          <cell r="AL138">
            <v>0</v>
          </cell>
          <cell r="AM138">
            <v>55</v>
          </cell>
        </row>
        <row r="139">
          <cell r="W139">
            <v>65</v>
          </cell>
          <cell r="X139">
            <v>1</v>
          </cell>
          <cell r="Y139">
            <v>2</v>
          </cell>
          <cell r="Z139">
            <v>3</v>
          </cell>
          <cell r="AA139">
            <v>4</v>
          </cell>
          <cell r="AB139">
            <v>5</v>
          </cell>
          <cell r="AC139">
            <v>6</v>
          </cell>
          <cell r="AD139">
            <v>7</v>
          </cell>
          <cell r="AE139">
            <v>8</v>
          </cell>
          <cell r="AF139">
            <v>9</v>
          </cell>
          <cell r="AG139">
            <v>10</v>
          </cell>
          <cell r="AH139">
            <v>0</v>
          </cell>
          <cell r="AI139">
            <v>0</v>
          </cell>
          <cell r="AJ139">
            <v>0</v>
          </cell>
          <cell r="AK139">
            <v>0</v>
          </cell>
          <cell r="AL139">
            <v>0</v>
          </cell>
          <cell r="AM139">
            <v>55</v>
          </cell>
        </row>
        <row r="140">
          <cell r="W140">
            <v>66</v>
          </cell>
          <cell r="X140">
            <v>1</v>
          </cell>
          <cell r="Y140">
            <v>2</v>
          </cell>
          <cell r="Z140">
            <v>3</v>
          </cell>
          <cell r="AA140">
            <v>4</v>
          </cell>
          <cell r="AB140">
            <v>5</v>
          </cell>
          <cell r="AC140">
            <v>6</v>
          </cell>
          <cell r="AD140">
            <v>7</v>
          </cell>
          <cell r="AE140">
            <v>8</v>
          </cell>
          <cell r="AF140">
            <v>9</v>
          </cell>
          <cell r="AG140">
            <v>10</v>
          </cell>
          <cell r="AH140">
            <v>0</v>
          </cell>
          <cell r="AI140">
            <v>0</v>
          </cell>
          <cell r="AJ140">
            <v>0</v>
          </cell>
          <cell r="AK140">
            <v>0</v>
          </cell>
          <cell r="AL140">
            <v>0</v>
          </cell>
          <cell r="AM140">
            <v>55</v>
          </cell>
        </row>
        <row r="141">
          <cell r="W141">
            <v>67</v>
          </cell>
          <cell r="X141">
            <v>1</v>
          </cell>
          <cell r="Y141">
            <v>2</v>
          </cell>
          <cell r="Z141">
            <v>3</v>
          </cell>
          <cell r="AA141">
            <v>4</v>
          </cell>
          <cell r="AB141">
            <v>5</v>
          </cell>
          <cell r="AC141">
            <v>6</v>
          </cell>
          <cell r="AD141">
            <v>7</v>
          </cell>
          <cell r="AE141">
            <v>8</v>
          </cell>
          <cell r="AF141">
            <v>9</v>
          </cell>
          <cell r="AG141">
            <v>10</v>
          </cell>
          <cell r="AH141">
            <v>0</v>
          </cell>
          <cell r="AI141">
            <v>0</v>
          </cell>
          <cell r="AJ141">
            <v>0</v>
          </cell>
          <cell r="AK141">
            <v>0</v>
          </cell>
          <cell r="AL141">
            <v>0</v>
          </cell>
          <cell r="AM141">
            <v>55</v>
          </cell>
        </row>
        <row r="142">
          <cell r="W142">
            <v>68</v>
          </cell>
          <cell r="X142">
            <v>1</v>
          </cell>
          <cell r="Y142">
            <v>2</v>
          </cell>
          <cell r="Z142">
            <v>3</v>
          </cell>
          <cell r="AA142">
            <v>4</v>
          </cell>
          <cell r="AB142">
            <v>5</v>
          </cell>
          <cell r="AC142">
            <v>6</v>
          </cell>
          <cell r="AD142">
            <v>7</v>
          </cell>
          <cell r="AE142">
            <v>8</v>
          </cell>
          <cell r="AF142">
            <v>9</v>
          </cell>
          <cell r="AG142">
            <v>10</v>
          </cell>
          <cell r="AH142">
            <v>0</v>
          </cell>
          <cell r="AI142">
            <v>0</v>
          </cell>
          <cell r="AJ142">
            <v>0</v>
          </cell>
          <cell r="AK142">
            <v>0</v>
          </cell>
          <cell r="AL142">
            <v>0</v>
          </cell>
          <cell r="AM142">
            <v>55</v>
          </cell>
        </row>
        <row r="143">
          <cell r="W143">
            <v>69</v>
          </cell>
          <cell r="X143">
            <v>1</v>
          </cell>
          <cell r="Y143">
            <v>2</v>
          </cell>
          <cell r="Z143">
            <v>3</v>
          </cell>
          <cell r="AA143">
            <v>4</v>
          </cell>
          <cell r="AB143">
            <v>5</v>
          </cell>
          <cell r="AC143">
            <v>6</v>
          </cell>
          <cell r="AD143">
            <v>7</v>
          </cell>
          <cell r="AE143">
            <v>8</v>
          </cell>
          <cell r="AF143">
            <v>9</v>
          </cell>
          <cell r="AG143">
            <v>10</v>
          </cell>
          <cell r="AH143">
            <v>0</v>
          </cell>
          <cell r="AI143">
            <v>0</v>
          </cell>
          <cell r="AJ143">
            <v>0</v>
          </cell>
          <cell r="AK143">
            <v>0</v>
          </cell>
          <cell r="AL143">
            <v>0</v>
          </cell>
          <cell r="AM143">
            <v>55</v>
          </cell>
        </row>
        <row r="144">
          <cell r="W144">
            <v>70</v>
          </cell>
          <cell r="X144">
            <v>1</v>
          </cell>
          <cell r="Y144">
            <v>2</v>
          </cell>
          <cell r="Z144">
            <v>3</v>
          </cell>
          <cell r="AA144">
            <v>4</v>
          </cell>
          <cell r="AB144">
            <v>5</v>
          </cell>
          <cell r="AC144">
            <v>6</v>
          </cell>
          <cell r="AD144">
            <v>7</v>
          </cell>
          <cell r="AE144">
            <v>8</v>
          </cell>
          <cell r="AF144">
            <v>9</v>
          </cell>
          <cell r="AG144">
            <v>10</v>
          </cell>
          <cell r="AH144">
            <v>0</v>
          </cell>
          <cell r="AI144">
            <v>0</v>
          </cell>
          <cell r="AJ144">
            <v>0</v>
          </cell>
          <cell r="AK144">
            <v>0</v>
          </cell>
          <cell r="AL144">
            <v>0</v>
          </cell>
          <cell r="AM144">
            <v>55</v>
          </cell>
        </row>
        <row r="145">
          <cell r="W145">
            <v>71</v>
          </cell>
          <cell r="X145">
            <v>1</v>
          </cell>
          <cell r="Y145">
            <v>2</v>
          </cell>
          <cell r="Z145">
            <v>3</v>
          </cell>
          <cell r="AA145">
            <v>4</v>
          </cell>
          <cell r="AB145">
            <v>5</v>
          </cell>
          <cell r="AC145">
            <v>6</v>
          </cell>
          <cell r="AD145">
            <v>7</v>
          </cell>
          <cell r="AE145">
            <v>8</v>
          </cell>
          <cell r="AF145">
            <v>9</v>
          </cell>
          <cell r="AG145">
            <v>10</v>
          </cell>
          <cell r="AH145">
            <v>0</v>
          </cell>
          <cell r="AI145">
            <v>0</v>
          </cell>
          <cell r="AJ145">
            <v>0</v>
          </cell>
          <cell r="AK145">
            <v>0</v>
          </cell>
          <cell r="AL145">
            <v>0</v>
          </cell>
          <cell r="AM145">
            <v>55</v>
          </cell>
        </row>
        <row r="146">
          <cell r="W146">
            <v>72</v>
          </cell>
          <cell r="X146">
            <v>1</v>
          </cell>
          <cell r="Y146">
            <v>2</v>
          </cell>
          <cell r="Z146">
            <v>3</v>
          </cell>
          <cell r="AA146">
            <v>4</v>
          </cell>
          <cell r="AB146">
            <v>5</v>
          </cell>
          <cell r="AC146">
            <v>6</v>
          </cell>
          <cell r="AD146">
            <v>7</v>
          </cell>
          <cell r="AE146">
            <v>8</v>
          </cell>
          <cell r="AF146">
            <v>9</v>
          </cell>
          <cell r="AG146">
            <v>10</v>
          </cell>
          <cell r="AH146">
            <v>0</v>
          </cell>
          <cell r="AI146">
            <v>0</v>
          </cell>
          <cell r="AJ146">
            <v>0</v>
          </cell>
          <cell r="AK146">
            <v>0</v>
          </cell>
          <cell r="AL146">
            <v>0</v>
          </cell>
          <cell r="AM146">
            <v>55</v>
          </cell>
        </row>
        <row r="147">
          <cell r="W147">
            <v>73</v>
          </cell>
          <cell r="X147">
            <v>1</v>
          </cell>
          <cell r="Y147">
            <v>2</v>
          </cell>
          <cell r="Z147">
            <v>3</v>
          </cell>
          <cell r="AA147">
            <v>4</v>
          </cell>
          <cell r="AB147">
            <v>5</v>
          </cell>
          <cell r="AC147">
            <v>6</v>
          </cell>
          <cell r="AD147">
            <v>7</v>
          </cell>
          <cell r="AE147">
            <v>8</v>
          </cell>
          <cell r="AF147">
            <v>9</v>
          </cell>
          <cell r="AG147">
            <v>10</v>
          </cell>
          <cell r="AH147">
            <v>0</v>
          </cell>
          <cell r="AI147">
            <v>0</v>
          </cell>
          <cell r="AJ147">
            <v>0</v>
          </cell>
          <cell r="AK147">
            <v>0</v>
          </cell>
          <cell r="AL147">
            <v>0</v>
          </cell>
          <cell r="AM147">
            <v>55</v>
          </cell>
        </row>
        <row r="148">
          <cell r="W148">
            <v>74</v>
          </cell>
          <cell r="X148">
            <v>1</v>
          </cell>
          <cell r="Y148">
            <v>2</v>
          </cell>
          <cell r="Z148">
            <v>3</v>
          </cell>
          <cell r="AA148">
            <v>4</v>
          </cell>
          <cell r="AB148">
            <v>5</v>
          </cell>
          <cell r="AC148">
            <v>6</v>
          </cell>
          <cell r="AD148">
            <v>7</v>
          </cell>
          <cell r="AE148">
            <v>8</v>
          </cell>
          <cell r="AF148">
            <v>9</v>
          </cell>
          <cell r="AG148">
            <v>10</v>
          </cell>
          <cell r="AH148">
            <v>0</v>
          </cell>
          <cell r="AI148">
            <v>0</v>
          </cell>
          <cell r="AJ148">
            <v>0</v>
          </cell>
          <cell r="AK148">
            <v>0</v>
          </cell>
          <cell r="AL148">
            <v>0</v>
          </cell>
          <cell r="AM148">
            <v>55</v>
          </cell>
        </row>
        <row r="149">
          <cell r="W149">
            <v>75</v>
          </cell>
          <cell r="X149">
            <v>1</v>
          </cell>
          <cell r="Y149">
            <v>2</v>
          </cell>
          <cell r="Z149">
            <v>3</v>
          </cell>
          <cell r="AA149">
            <v>4</v>
          </cell>
          <cell r="AB149">
            <v>5</v>
          </cell>
          <cell r="AC149">
            <v>6</v>
          </cell>
          <cell r="AD149">
            <v>7</v>
          </cell>
          <cell r="AE149">
            <v>8</v>
          </cell>
          <cell r="AF149">
            <v>9</v>
          </cell>
          <cell r="AG149">
            <v>10</v>
          </cell>
          <cell r="AH149">
            <v>0</v>
          </cell>
          <cell r="AI149">
            <v>0</v>
          </cell>
          <cell r="AJ149">
            <v>0</v>
          </cell>
          <cell r="AK149">
            <v>0</v>
          </cell>
          <cell r="AL149">
            <v>0</v>
          </cell>
          <cell r="AM149">
            <v>55</v>
          </cell>
        </row>
        <row r="150">
          <cell r="W150">
            <v>76</v>
          </cell>
          <cell r="X150">
            <v>1</v>
          </cell>
          <cell r="Y150">
            <v>2</v>
          </cell>
          <cell r="Z150">
            <v>3</v>
          </cell>
          <cell r="AA150">
            <v>4</v>
          </cell>
          <cell r="AB150">
            <v>5</v>
          </cell>
          <cell r="AC150">
            <v>6</v>
          </cell>
          <cell r="AD150">
            <v>7</v>
          </cell>
          <cell r="AE150">
            <v>8</v>
          </cell>
          <cell r="AF150">
            <v>9</v>
          </cell>
          <cell r="AG150">
            <v>10</v>
          </cell>
          <cell r="AH150">
            <v>0</v>
          </cell>
          <cell r="AI150">
            <v>0</v>
          </cell>
          <cell r="AJ150">
            <v>0</v>
          </cell>
          <cell r="AK150">
            <v>0</v>
          </cell>
          <cell r="AL150">
            <v>0</v>
          </cell>
          <cell r="AM150">
            <v>55</v>
          </cell>
        </row>
        <row r="151">
          <cell r="W151">
            <v>77</v>
          </cell>
          <cell r="X151">
            <v>1</v>
          </cell>
          <cell r="Y151">
            <v>2</v>
          </cell>
          <cell r="Z151">
            <v>3</v>
          </cell>
          <cell r="AA151">
            <v>4</v>
          </cell>
          <cell r="AB151">
            <v>5</v>
          </cell>
          <cell r="AC151">
            <v>6</v>
          </cell>
          <cell r="AD151">
            <v>7</v>
          </cell>
          <cell r="AE151">
            <v>8</v>
          </cell>
          <cell r="AF151">
            <v>9</v>
          </cell>
          <cell r="AG151">
            <v>10</v>
          </cell>
          <cell r="AH151">
            <v>0</v>
          </cell>
          <cell r="AI151">
            <v>0</v>
          </cell>
          <cell r="AJ151">
            <v>0</v>
          </cell>
          <cell r="AK151">
            <v>0</v>
          </cell>
          <cell r="AL151">
            <v>0</v>
          </cell>
          <cell r="AM151">
            <v>55</v>
          </cell>
        </row>
        <row r="152">
          <cell r="W152">
            <v>78</v>
          </cell>
          <cell r="X152">
            <v>1</v>
          </cell>
          <cell r="Y152">
            <v>2</v>
          </cell>
          <cell r="Z152">
            <v>3</v>
          </cell>
          <cell r="AA152">
            <v>4</v>
          </cell>
          <cell r="AB152">
            <v>5</v>
          </cell>
          <cell r="AC152">
            <v>6</v>
          </cell>
          <cell r="AD152">
            <v>7</v>
          </cell>
          <cell r="AE152">
            <v>8</v>
          </cell>
          <cell r="AF152">
            <v>9</v>
          </cell>
          <cell r="AG152">
            <v>10</v>
          </cell>
          <cell r="AH152">
            <v>0</v>
          </cell>
          <cell r="AI152">
            <v>0</v>
          </cell>
          <cell r="AJ152">
            <v>0</v>
          </cell>
          <cell r="AK152">
            <v>0</v>
          </cell>
          <cell r="AL152">
            <v>0</v>
          </cell>
          <cell r="AM152">
            <v>55</v>
          </cell>
        </row>
        <row r="153">
          <cell r="W153">
            <v>79</v>
          </cell>
          <cell r="X153">
            <v>1</v>
          </cell>
          <cell r="Y153">
            <v>2</v>
          </cell>
          <cell r="Z153">
            <v>3</v>
          </cell>
          <cell r="AA153">
            <v>4</v>
          </cell>
          <cell r="AB153">
            <v>5</v>
          </cell>
          <cell r="AC153">
            <v>6</v>
          </cell>
          <cell r="AD153">
            <v>7</v>
          </cell>
          <cell r="AE153">
            <v>8</v>
          </cell>
          <cell r="AF153">
            <v>9</v>
          </cell>
          <cell r="AG153">
            <v>10</v>
          </cell>
          <cell r="AH153">
            <v>0</v>
          </cell>
          <cell r="AI153">
            <v>0</v>
          </cell>
          <cell r="AJ153">
            <v>0</v>
          </cell>
          <cell r="AK153">
            <v>0</v>
          </cell>
          <cell r="AL153">
            <v>0</v>
          </cell>
          <cell r="AM153">
            <v>55</v>
          </cell>
        </row>
        <row r="154">
          <cell r="W154">
            <v>80</v>
          </cell>
          <cell r="X154">
            <v>1</v>
          </cell>
          <cell r="Y154">
            <v>2</v>
          </cell>
          <cell r="Z154">
            <v>3</v>
          </cell>
          <cell r="AA154">
            <v>4</v>
          </cell>
          <cell r="AB154">
            <v>5</v>
          </cell>
          <cell r="AC154">
            <v>6</v>
          </cell>
          <cell r="AD154">
            <v>7</v>
          </cell>
          <cell r="AE154">
            <v>8</v>
          </cell>
          <cell r="AF154">
            <v>9</v>
          </cell>
          <cell r="AG154">
            <v>10</v>
          </cell>
          <cell r="AH154">
            <v>0</v>
          </cell>
          <cell r="AI154">
            <v>0</v>
          </cell>
          <cell r="AJ154">
            <v>0</v>
          </cell>
          <cell r="AK154">
            <v>0</v>
          </cell>
          <cell r="AL154">
            <v>0</v>
          </cell>
          <cell r="AM154">
            <v>55</v>
          </cell>
        </row>
        <row r="155">
          <cell r="W155">
            <v>81</v>
          </cell>
          <cell r="X155">
            <v>1</v>
          </cell>
          <cell r="Y155">
            <v>2</v>
          </cell>
          <cell r="Z155">
            <v>3</v>
          </cell>
          <cell r="AA155">
            <v>4</v>
          </cell>
          <cell r="AB155">
            <v>5</v>
          </cell>
          <cell r="AC155">
            <v>6</v>
          </cell>
          <cell r="AD155">
            <v>7</v>
          </cell>
          <cell r="AE155">
            <v>8</v>
          </cell>
          <cell r="AF155">
            <v>9</v>
          </cell>
          <cell r="AG155">
            <v>10</v>
          </cell>
          <cell r="AH155">
            <v>0</v>
          </cell>
          <cell r="AI155">
            <v>0</v>
          </cell>
          <cell r="AJ155">
            <v>0</v>
          </cell>
          <cell r="AK155">
            <v>0</v>
          </cell>
          <cell r="AL155">
            <v>0</v>
          </cell>
          <cell r="AM155">
            <v>55</v>
          </cell>
        </row>
        <row r="156">
          <cell r="W156">
            <v>82</v>
          </cell>
          <cell r="X156">
            <v>1</v>
          </cell>
          <cell r="Y156">
            <v>2</v>
          </cell>
          <cell r="Z156">
            <v>3</v>
          </cell>
          <cell r="AA156">
            <v>4</v>
          </cell>
          <cell r="AB156">
            <v>5</v>
          </cell>
          <cell r="AC156">
            <v>6</v>
          </cell>
          <cell r="AD156">
            <v>7</v>
          </cell>
          <cell r="AE156">
            <v>8</v>
          </cell>
          <cell r="AF156">
            <v>9</v>
          </cell>
          <cell r="AG156">
            <v>10</v>
          </cell>
          <cell r="AH156">
            <v>0</v>
          </cell>
          <cell r="AI156">
            <v>0</v>
          </cell>
          <cell r="AJ156">
            <v>0</v>
          </cell>
          <cell r="AK156">
            <v>0</v>
          </cell>
          <cell r="AL156">
            <v>0</v>
          </cell>
          <cell r="AM156">
            <v>55</v>
          </cell>
        </row>
        <row r="157">
          <cell r="W157">
            <v>83</v>
          </cell>
          <cell r="X157">
            <v>1</v>
          </cell>
          <cell r="Y157">
            <v>2</v>
          </cell>
          <cell r="Z157">
            <v>3</v>
          </cell>
          <cell r="AA157">
            <v>4</v>
          </cell>
          <cell r="AB157">
            <v>5</v>
          </cell>
          <cell r="AC157">
            <v>6</v>
          </cell>
          <cell r="AD157">
            <v>7</v>
          </cell>
          <cell r="AE157">
            <v>8</v>
          </cell>
          <cell r="AF157">
            <v>9</v>
          </cell>
          <cell r="AG157">
            <v>10</v>
          </cell>
          <cell r="AH157">
            <v>0</v>
          </cell>
          <cell r="AI157">
            <v>0</v>
          </cell>
          <cell r="AJ157">
            <v>0</v>
          </cell>
          <cell r="AK157">
            <v>0</v>
          </cell>
          <cell r="AL157">
            <v>0</v>
          </cell>
          <cell r="AM157">
            <v>55</v>
          </cell>
        </row>
        <row r="158">
          <cell r="W158">
            <v>84</v>
          </cell>
          <cell r="X158">
            <v>1</v>
          </cell>
          <cell r="Y158">
            <v>2</v>
          </cell>
          <cell r="Z158">
            <v>3</v>
          </cell>
          <cell r="AA158">
            <v>4</v>
          </cell>
          <cell r="AB158">
            <v>5</v>
          </cell>
          <cell r="AC158">
            <v>6</v>
          </cell>
          <cell r="AD158">
            <v>7</v>
          </cell>
          <cell r="AE158">
            <v>8</v>
          </cell>
          <cell r="AF158">
            <v>9</v>
          </cell>
          <cell r="AG158">
            <v>10</v>
          </cell>
          <cell r="AH158">
            <v>0</v>
          </cell>
          <cell r="AI158">
            <v>0</v>
          </cell>
          <cell r="AJ158">
            <v>0</v>
          </cell>
          <cell r="AK158">
            <v>0</v>
          </cell>
          <cell r="AL158">
            <v>0</v>
          </cell>
          <cell r="AM158">
            <v>55</v>
          </cell>
        </row>
        <row r="159">
          <cell r="W159">
            <v>85</v>
          </cell>
          <cell r="X159">
            <v>1</v>
          </cell>
          <cell r="Y159">
            <v>2</v>
          </cell>
          <cell r="Z159">
            <v>3</v>
          </cell>
          <cell r="AA159">
            <v>4</v>
          </cell>
          <cell r="AB159">
            <v>5</v>
          </cell>
          <cell r="AC159">
            <v>6</v>
          </cell>
          <cell r="AD159">
            <v>7</v>
          </cell>
          <cell r="AE159">
            <v>8</v>
          </cell>
          <cell r="AF159">
            <v>9</v>
          </cell>
          <cell r="AG159">
            <v>10</v>
          </cell>
          <cell r="AH159">
            <v>0</v>
          </cell>
          <cell r="AI159">
            <v>0</v>
          </cell>
          <cell r="AJ159">
            <v>0</v>
          </cell>
          <cell r="AK159">
            <v>0</v>
          </cell>
          <cell r="AL159">
            <v>0</v>
          </cell>
          <cell r="AM159">
            <v>55</v>
          </cell>
        </row>
        <row r="160">
          <cell r="W160">
            <v>86</v>
          </cell>
          <cell r="X160">
            <v>1</v>
          </cell>
          <cell r="Y160">
            <v>2</v>
          </cell>
          <cell r="Z160">
            <v>3</v>
          </cell>
          <cell r="AA160">
            <v>4</v>
          </cell>
          <cell r="AB160">
            <v>5</v>
          </cell>
          <cell r="AC160">
            <v>6</v>
          </cell>
          <cell r="AD160">
            <v>7</v>
          </cell>
          <cell r="AE160">
            <v>8</v>
          </cell>
          <cell r="AF160">
            <v>9</v>
          </cell>
          <cell r="AG160">
            <v>10</v>
          </cell>
          <cell r="AH160">
            <v>0</v>
          </cell>
          <cell r="AI160">
            <v>0</v>
          </cell>
          <cell r="AJ160">
            <v>0</v>
          </cell>
          <cell r="AK160">
            <v>0</v>
          </cell>
          <cell r="AL160">
            <v>0</v>
          </cell>
          <cell r="AM160">
            <v>55</v>
          </cell>
        </row>
        <row r="161">
          <cell r="W161">
            <v>87</v>
          </cell>
          <cell r="X161">
            <v>1</v>
          </cell>
          <cell r="Y161">
            <v>2</v>
          </cell>
          <cell r="Z161">
            <v>3</v>
          </cell>
          <cell r="AA161">
            <v>4</v>
          </cell>
          <cell r="AB161">
            <v>5</v>
          </cell>
          <cell r="AC161">
            <v>6</v>
          </cell>
          <cell r="AD161">
            <v>7</v>
          </cell>
          <cell r="AE161">
            <v>8</v>
          </cell>
          <cell r="AF161">
            <v>9</v>
          </cell>
          <cell r="AG161">
            <v>10</v>
          </cell>
          <cell r="AH161">
            <v>0</v>
          </cell>
          <cell r="AI161">
            <v>0</v>
          </cell>
          <cell r="AJ161">
            <v>0</v>
          </cell>
          <cell r="AK161">
            <v>0</v>
          </cell>
          <cell r="AL161">
            <v>0</v>
          </cell>
          <cell r="AM161">
            <v>55</v>
          </cell>
        </row>
        <row r="162">
          <cell r="W162">
            <v>88</v>
          </cell>
          <cell r="X162">
            <v>1</v>
          </cell>
          <cell r="Y162">
            <v>2</v>
          </cell>
          <cell r="Z162">
            <v>3</v>
          </cell>
          <cell r="AA162">
            <v>4</v>
          </cell>
          <cell r="AB162">
            <v>5</v>
          </cell>
          <cell r="AC162">
            <v>6</v>
          </cell>
          <cell r="AD162">
            <v>7</v>
          </cell>
          <cell r="AE162">
            <v>8</v>
          </cell>
          <cell r="AF162">
            <v>9</v>
          </cell>
          <cell r="AG162">
            <v>10</v>
          </cell>
          <cell r="AH162">
            <v>0</v>
          </cell>
          <cell r="AI162">
            <v>0</v>
          </cell>
          <cell r="AJ162">
            <v>0</v>
          </cell>
          <cell r="AK162">
            <v>0</v>
          </cell>
          <cell r="AL162">
            <v>0</v>
          </cell>
          <cell r="AM162">
            <v>55</v>
          </cell>
        </row>
        <row r="163">
          <cell r="W163">
            <v>89</v>
          </cell>
          <cell r="X163">
            <v>1</v>
          </cell>
          <cell r="Y163">
            <v>2</v>
          </cell>
          <cell r="Z163">
            <v>3</v>
          </cell>
          <cell r="AA163">
            <v>4</v>
          </cell>
          <cell r="AB163">
            <v>5</v>
          </cell>
          <cell r="AC163">
            <v>6</v>
          </cell>
          <cell r="AD163">
            <v>7</v>
          </cell>
          <cell r="AE163">
            <v>8</v>
          </cell>
          <cell r="AF163">
            <v>9</v>
          </cell>
          <cell r="AG163">
            <v>10</v>
          </cell>
          <cell r="AH163">
            <v>0</v>
          </cell>
          <cell r="AI163">
            <v>0</v>
          </cell>
          <cell r="AJ163">
            <v>0</v>
          </cell>
          <cell r="AK163">
            <v>0</v>
          </cell>
          <cell r="AL163">
            <v>0</v>
          </cell>
          <cell r="AM163">
            <v>55</v>
          </cell>
        </row>
        <row r="164">
          <cell r="W164">
            <v>90</v>
          </cell>
          <cell r="X164">
            <v>1</v>
          </cell>
          <cell r="Y164">
            <v>2</v>
          </cell>
          <cell r="Z164">
            <v>3</v>
          </cell>
          <cell r="AA164">
            <v>4</v>
          </cell>
          <cell r="AB164">
            <v>5</v>
          </cell>
          <cell r="AC164">
            <v>6</v>
          </cell>
          <cell r="AD164">
            <v>7</v>
          </cell>
          <cell r="AE164">
            <v>8</v>
          </cell>
          <cell r="AF164">
            <v>9</v>
          </cell>
          <cell r="AG164">
            <v>10</v>
          </cell>
          <cell r="AH164">
            <v>0</v>
          </cell>
          <cell r="AI164">
            <v>0</v>
          </cell>
          <cell r="AJ164">
            <v>0</v>
          </cell>
          <cell r="AK164">
            <v>0</v>
          </cell>
          <cell r="AL164">
            <v>0</v>
          </cell>
          <cell r="AM164">
            <v>55</v>
          </cell>
        </row>
        <row r="165">
          <cell r="W165">
            <v>91</v>
          </cell>
          <cell r="X165">
            <v>1</v>
          </cell>
          <cell r="Y165">
            <v>2</v>
          </cell>
          <cell r="Z165">
            <v>3</v>
          </cell>
          <cell r="AA165">
            <v>4</v>
          </cell>
          <cell r="AB165">
            <v>5</v>
          </cell>
          <cell r="AC165">
            <v>6</v>
          </cell>
          <cell r="AD165">
            <v>7</v>
          </cell>
          <cell r="AE165">
            <v>8</v>
          </cell>
          <cell r="AF165">
            <v>9</v>
          </cell>
          <cell r="AG165">
            <v>10</v>
          </cell>
          <cell r="AH165">
            <v>0</v>
          </cell>
          <cell r="AI165">
            <v>0</v>
          </cell>
          <cell r="AJ165">
            <v>0</v>
          </cell>
          <cell r="AK165">
            <v>0</v>
          </cell>
          <cell r="AL165">
            <v>0</v>
          </cell>
          <cell r="AM165">
            <v>55</v>
          </cell>
        </row>
        <row r="166">
          <cell r="W166">
            <v>92</v>
          </cell>
          <cell r="X166">
            <v>1</v>
          </cell>
          <cell r="Y166">
            <v>2</v>
          </cell>
          <cell r="Z166">
            <v>3</v>
          </cell>
          <cell r="AA166">
            <v>4</v>
          </cell>
          <cell r="AB166">
            <v>5</v>
          </cell>
          <cell r="AC166">
            <v>6</v>
          </cell>
          <cell r="AD166">
            <v>7</v>
          </cell>
          <cell r="AE166">
            <v>8</v>
          </cell>
          <cell r="AF166">
            <v>9</v>
          </cell>
          <cell r="AG166">
            <v>10</v>
          </cell>
          <cell r="AH166">
            <v>0</v>
          </cell>
          <cell r="AI166">
            <v>0</v>
          </cell>
          <cell r="AJ166">
            <v>0</v>
          </cell>
          <cell r="AK166">
            <v>0</v>
          </cell>
          <cell r="AL166">
            <v>0</v>
          </cell>
          <cell r="AM166">
            <v>55</v>
          </cell>
        </row>
        <row r="167">
          <cell r="W167">
            <v>93</v>
          </cell>
          <cell r="X167">
            <v>1</v>
          </cell>
          <cell r="Y167">
            <v>2</v>
          </cell>
          <cell r="Z167">
            <v>3</v>
          </cell>
          <cell r="AA167">
            <v>4</v>
          </cell>
          <cell r="AB167">
            <v>5</v>
          </cell>
          <cell r="AC167">
            <v>6</v>
          </cell>
          <cell r="AD167">
            <v>7</v>
          </cell>
          <cell r="AE167">
            <v>8</v>
          </cell>
          <cell r="AF167">
            <v>9</v>
          </cell>
          <cell r="AG167">
            <v>10</v>
          </cell>
          <cell r="AH167">
            <v>0</v>
          </cell>
          <cell r="AI167">
            <v>0</v>
          </cell>
          <cell r="AJ167">
            <v>0</v>
          </cell>
          <cell r="AK167">
            <v>0</v>
          </cell>
          <cell r="AL167">
            <v>0</v>
          </cell>
          <cell r="AM167">
            <v>55</v>
          </cell>
        </row>
        <row r="168">
          <cell r="W168">
            <v>94</v>
          </cell>
          <cell r="X168">
            <v>1</v>
          </cell>
          <cell r="Y168">
            <v>2</v>
          </cell>
          <cell r="Z168">
            <v>3</v>
          </cell>
          <cell r="AA168">
            <v>4</v>
          </cell>
          <cell r="AB168">
            <v>5</v>
          </cell>
          <cell r="AC168">
            <v>6</v>
          </cell>
          <cell r="AD168">
            <v>7</v>
          </cell>
          <cell r="AE168">
            <v>8</v>
          </cell>
          <cell r="AF168">
            <v>9</v>
          </cell>
          <cell r="AG168">
            <v>10</v>
          </cell>
          <cell r="AH168">
            <v>0</v>
          </cell>
          <cell r="AI168">
            <v>0</v>
          </cell>
          <cell r="AJ168">
            <v>0</v>
          </cell>
          <cell r="AK168">
            <v>0</v>
          </cell>
          <cell r="AL168">
            <v>0</v>
          </cell>
          <cell r="AM168">
            <v>55</v>
          </cell>
        </row>
        <row r="169">
          <cell r="W169">
            <v>95</v>
          </cell>
          <cell r="X169">
            <v>1</v>
          </cell>
          <cell r="Y169">
            <v>2</v>
          </cell>
          <cell r="Z169">
            <v>3</v>
          </cell>
          <cell r="AA169">
            <v>4</v>
          </cell>
          <cell r="AB169">
            <v>5</v>
          </cell>
          <cell r="AC169">
            <v>6</v>
          </cell>
          <cell r="AD169">
            <v>7</v>
          </cell>
          <cell r="AE169">
            <v>8</v>
          </cell>
          <cell r="AF169">
            <v>9</v>
          </cell>
          <cell r="AG169">
            <v>10</v>
          </cell>
          <cell r="AH169">
            <v>0</v>
          </cell>
          <cell r="AI169">
            <v>0</v>
          </cell>
          <cell r="AJ169">
            <v>0</v>
          </cell>
          <cell r="AK169">
            <v>0</v>
          </cell>
          <cell r="AL169">
            <v>0</v>
          </cell>
          <cell r="AM169">
            <v>55</v>
          </cell>
        </row>
        <row r="170">
          <cell r="W170">
            <v>96</v>
          </cell>
          <cell r="X170">
            <v>1</v>
          </cell>
          <cell r="Y170">
            <v>2</v>
          </cell>
          <cell r="Z170">
            <v>3</v>
          </cell>
          <cell r="AA170">
            <v>4</v>
          </cell>
          <cell r="AB170">
            <v>5</v>
          </cell>
          <cell r="AC170">
            <v>6</v>
          </cell>
          <cell r="AD170">
            <v>7</v>
          </cell>
          <cell r="AE170">
            <v>8</v>
          </cell>
          <cell r="AF170">
            <v>9</v>
          </cell>
          <cell r="AG170">
            <v>10</v>
          </cell>
          <cell r="AH170">
            <v>0</v>
          </cell>
          <cell r="AI170">
            <v>0</v>
          </cell>
          <cell r="AJ170">
            <v>0</v>
          </cell>
          <cell r="AK170">
            <v>0</v>
          </cell>
          <cell r="AL170">
            <v>0</v>
          </cell>
          <cell r="AM170">
            <v>55</v>
          </cell>
        </row>
        <row r="171">
          <cell r="W171">
            <v>97</v>
          </cell>
          <cell r="X171">
            <v>1</v>
          </cell>
          <cell r="Y171">
            <v>2</v>
          </cell>
          <cell r="Z171">
            <v>3</v>
          </cell>
          <cell r="AA171">
            <v>4</v>
          </cell>
          <cell r="AB171">
            <v>5</v>
          </cell>
          <cell r="AC171">
            <v>6</v>
          </cell>
          <cell r="AD171">
            <v>7</v>
          </cell>
          <cell r="AE171">
            <v>8</v>
          </cell>
          <cell r="AF171">
            <v>9</v>
          </cell>
          <cell r="AG171">
            <v>10</v>
          </cell>
          <cell r="AH171">
            <v>0</v>
          </cell>
          <cell r="AI171">
            <v>0</v>
          </cell>
          <cell r="AJ171">
            <v>0</v>
          </cell>
          <cell r="AK171">
            <v>0</v>
          </cell>
          <cell r="AL171">
            <v>0</v>
          </cell>
          <cell r="AM171">
            <v>55</v>
          </cell>
        </row>
        <row r="172">
          <cell r="W172">
            <v>98</v>
          </cell>
          <cell r="X172">
            <v>1</v>
          </cell>
          <cell r="Y172">
            <v>2</v>
          </cell>
          <cell r="Z172">
            <v>3</v>
          </cell>
          <cell r="AA172">
            <v>4</v>
          </cell>
          <cell r="AB172">
            <v>5</v>
          </cell>
          <cell r="AC172">
            <v>6</v>
          </cell>
          <cell r="AD172">
            <v>7</v>
          </cell>
          <cell r="AE172">
            <v>8</v>
          </cell>
          <cell r="AF172">
            <v>9</v>
          </cell>
          <cell r="AG172">
            <v>10</v>
          </cell>
          <cell r="AH172">
            <v>0</v>
          </cell>
          <cell r="AI172">
            <v>0</v>
          </cell>
          <cell r="AJ172">
            <v>0</v>
          </cell>
          <cell r="AK172">
            <v>0</v>
          </cell>
          <cell r="AL172">
            <v>0</v>
          </cell>
          <cell r="AM172">
            <v>55</v>
          </cell>
        </row>
        <row r="173">
          <cell r="W173">
            <v>99</v>
          </cell>
          <cell r="X173">
            <v>1</v>
          </cell>
          <cell r="Y173">
            <v>2</v>
          </cell>
          <cell r="Z173">
            <v>3</v>
          </cell>
          <cell r="AA173">
            <v>4</v>
          </cell>
          <cell r="AB173">
            <v>5</v>
          </cell>
          <cell r="AC173">
            <v>6</v>
          </cell>
          <cell r="AD173">
            <v>7</v>
          </cell>
          <cell r="AE173">
            <v>8</v>
          </cell>
          <cell r="AF173">
            <v>9</v>
          </cell>
          <cell r="AG173">
            <v>10</v>
          </cell>
          <cell r="AH173">
            <v>0</v>
          </cell>
          <cell r="AI173">
            <v>0</v>
          </cell>
          <cell r="AJ173">
            <v>0</v>
          </cell>
          <cell r="AK173">
            <v>0</v>
          </cell>
          <cell r="AL173">
            <v>0</v>
          </cell>
          <cell r="AM173">
            <v>55</v>
          </cell>
        </row>
        <row r="174">
          <cell r="W174">
            <v>100</v>
          </cell>
          <cell r="X174">
            <v>1</v>
          </cell>
          <cell r="Y174">
            <v>2</v>
          </cell>
          <cell r="Z174">
            <v>3</v>
          </cell>
          <cell r="AA174">
            <v>4</v>
          </cell>
          <cell r="AB174">
            <v>5</v>
          </cell>
          <cell r="AC174">
            <v>6</v>
          </cell>
          <cell r="AD174">
            <v>7</v>
          </cell>
          <cell r="AE174">
            <v>8</v>
          </cell>
          <cell r="AF174">
            <v>9</v>
          </cell>
          <cell r="AG174">
            <v>10</v>
          </cell>
          <cell r="AH174">
            <v>0</v>
          </cell>
          <cell r="AI174">
            <v>0</v>
          </cell>
          <cell r="AJ174">
            <v>0</v>
          </cell>
          <cell r="AK174">
            <v>0</v>
          </cell>
          <cell r="AL174">
            <v>0</v>
          </cell>
          <cell r="AM174">
            <v>55</v>
          </cell>
        </row>
        <row r="175">
          <cell r="W175">
            <v>101</v>
          </cell>
          <cell r="X175">
            <v>1</v>
          </cell>
          <cell r="Y175">
            <v>2</v>
          </cell>
          <cell r="Z175">
            <v>3</v>
          </cell>
          <cell r="AA175">
            <v>4</v>
          </cell>
          <cell r="AB175">
            <v>5</v>
          </cell>
          <cell r="AC175">
            <v>6</v>
          </cell>
          <cell r="AD175">
            <v>7</v>
          </cell>
          <cell r="AE175">
            <v>8</v>
          </cell>
          <cell r="AF175">
            <v>9</v>
          </cell>
          <cell r="AG175">
            <v>10</v>
          </cell>
          <cell r="AH175">
            <v>0</v>
          </cell>
          <cell r="AI175">
            <v>0</v>
          </cell>
          <cell r="AJ175">
            <v>0</v>
          </cell>
          <cell r="AK175">
            <v>0</v>
          </cell>
          <cell r="AL175">
            <v>0</v>
          </cell>
          <cell r="AM175">
            <v>55</v>
          </cell>
        </row>
        <row r="176">
          <cell r="W176">
            <v>102</v>
          </cell>
          <cell r="X176">
            <v>1</v>
          </cell>
          <cell r="Y176">
            <v>2</v>
          </cell>
          <cell r="Z176">
            <v>3</v>
          </cell>
          <cell r="AA176">
            <v>4</v>
          </cell>
          <cell r="AB176">
            <v>5</v>
          </cell>
          <cell r="AC176">
            <v>6</v>
          </cell>
          <cell r="AD176">
            <v>7</v>
          </cell>
          <cell r="AE176">
            <v>8</v>
          </cell>
          <cell r="AF176">
            <v>9</v>
          </cell>
          <cell r="AG176">
            <v>10</v>
          </cell>
          <cell r="AH176">
            <v>0</v>
          </cell>
          <cell r="AI176">
            <v>0</v>
          </cell>
          <cell r="AJ176">
            <v>0</v>
          </cell>
          <cell r="AK176">
            <v>0</v>
          </cell>
          <cell r="AL176">
            <v>0</v>
          </cell>
          <cell r="AM176">
            <v>55</v>
          </cell>
        </row>
        <row r="177">
          <cell r="W177">
            <v>103</v>
          </cell>
          <cell r="X177">
            <v>1</v>
          </cell>
          <cell r="Y177">
            <v>2</v>
          </cell>
          <cell r="Z177">
            <v>3</v>
          </cell>
          <cell r="AA177">
            <v>4</v>
          </cell>
          <cell r="AB177">
            <v>5</v>
          </cell>
          <cell r="AC177">
            <v>6</v>
          </cell>
          <cell r="AD177">
            <v>7</v>
          </cell>
          <cell r="AE177">
            <v>8</v>
          </cell>
          <cell r="AF177">
            <v>9</v>
          </cell>
          <cell r="AG177">
            <v>10</v>
          </cell>
          <cell r="AH177">
            <v>0</v>
          </cell>
          <cell r="AI177">
            <v>0</v>
          </cell>
          <cell r="AJ177">
            <v>0</v>
          </cell>
          <cell r="AK177">
            <v>0</v>
          </cell>
          <cell r="AL177">
            <v>0</v>
          </cell>
          <cell r="AM177">
            <v>55</v>
          </cell>
        </row>
        <row r="178">
          <cell r="W178">
            <v>104</v>
          </cell>
          <cell r="X178">
            <v>1</v>
          </cell>
          <cell r="Y178">
            <v>2</v>
          </cell>
          <cell r="Z178">
            <v>3</v>
          </cell>
          <cell r="AA178">
            <v>4</v>
          </cell>
          <cell r="AB178">
            <v>5</v>
          </cell>
          <cell r="AC178">
            <v>6</v>
          </cell>
          <cell r="AD178">
            <v>7</v>
          </cell>
          <cell r="AE178">
            <v>8</v>
          </cell>
          <cell r="AF178">
            <v>9</v>
          </cell>
          <cell r="AG178">
            <v>10</v>
          </cell>
          <cell r="AH178">
            <v>0</v>
          </cell>
          <cell r="AI178">
            <v>0</v>
          </cell>
          <cell r="AJ178">
            <v>0</v>
          </cell>
          <cell r="AK178">
            <v>0</v>
          </cell>
          <cell r="AL178">
            <v>0</v>
          </cell>
          <cell r="AM178">
            <v>55</v>
          </cell>
        </row>
        <row r="179">
          <cell r="W179">
            <v>105</v>
          </cell>
          <cell r="X179">
            <v>1</v>
          </cell>
          <cell r="Y179">
            <v>2</v>
          </cell>
          <cell r="Z179">
            <v>3</v>
          </cell>
          <cell r="AA179">
            <v>4</v>
          </cell>
          <cell r="AB179">
            <v>5</v>
          </cell>
          <cell r="AC179">
            <v>6</v>
          </cell>
          <cell r="AD179">
            <v>7</v>
          </cell>
          <cell r="AE179">
            <v>8</v>
          </cell>
          <cell r="AF179">
            <v>9</v>
          </cell>
          <cell r="AG179">
            <v>10</v>
          </cell>
          <cell r="AH179">
            <v>0</v>
          </cell>
          <cell r="AI179">
            <v>0</v>
          </cell>
          <cell r="AJ179">
            <v>0</v>
          </cell>
          <cell r="AK179">
            <v>0</v>
          </cell>
          <cell r="AL179">
            <v>0</v>
          </cell>
          <cell r="AM179">
            <v>55</v>
          </cell>
        </row>
        <row r="180">
          <cell r="W180">
            <v>106</v>
          </cell>
          <cell r="X180">
            <v>1</v>
          </cell>
          <cell r="Y180">
            <v>2</v>
          </cell>
          <cell r="Z180">
            <v>3</v>
          </cell>
          <cell r="AA180">
            <v>4</v>
          </cell>
          <cell r="AB180">
            <v>5</v>
          </cell>
          <cell r="AC180">
            <v>6</v>
          </cell>
          <cell r="AD180">
            <v>7</v>
          </cell>
          <cell r="AE180">
            <v>8</v>
          </cell>
          <cell r="AF180">
            <v>9</v>
          </cell>
          <cell r="AG180">
            <v>10</v>
          </cell>
          <cell r="AH180">
            <v>0</v>
          </cell>
          <cell r="AI180">
            <v>0</v>
          </cell>
          <cell r="AJ180">
            <v>0</v>
          </cell>
          <cell r="AK180">
            <v>0</v>
          </cell>
          <cell r="AL180">
            <v>0</v>
          </cell>
          <cell r="AM180">
            <v>55</v>
          </cell>
        </row>
        <row r="181">
          <cell r="W181">
            <v>107</v>
          </cell>
          <cell r="X181">
            <v>1</v>
          </cell>
          <cell r="Y181">
            <v>2</v>
          </cell>
          <cell r="Z181">
            <v>3</v>
          </cell>
          <cell r="AA181">
            <v>4</v>
          </cell>
          <cell r="AB181">
            <v>5</v>
          </cell>
          <cell r="AC181">
            <v>6</v>
          </cell>
          <cell r="AD181">
            <v>7</v>
          </cell>
          <cell r="AE181">
            <v>8</v>
          </cell>
          <cell r="AF181">
            <v>9</v>
          </cell>
          <cell r="AG181">
            <v>10</v>
          </cell>
          <cell r="AH181">
            <v>0</v>
          </cell>
          <cell r="AI181">
            <v>0</v>
          </cell>
          <cell r="AJ181">
            <v>0</v>
          </cell>
          <cell r="AK181">
            <v>0</v>
          </cell>
          <cell r="AL181">
            <v>0</v>
          </cell>
          <cell r="AM181">
            <v>55</v>
          </cell>
        </row>
        <row r="182">
          <cell r="W182">
            <v>108</v>
          </cell>
          <cell r="X182">
            <v>1</v>
          </cell>
          <cell r="Y182">
            <v>2</v>
          </cell>
          <cell r="Z182">
            <v>3</v>
          </cell>
          <cell r="AA182">
            <v>4</v>
          </cell>
          <cell r="AB182">
            <v>5</v>
          </cell>
          <cell r="AC182">
            <v>6</v>
          </cell>
          <cell r="AD182">
            <v>7</v>
          </cell>
          <cell r="AE182">
            <v>8</v>
          </cell>
          <cell r="AF182">
            <v>9</v>
          </cell>
          <cell r="AG182">
            <v>10</v>
          </cell>
          <cell r="AH182">
            <v>0</v>
          </cell>
          <cell r="AI182">
            <v>0</v>
          </cell>
          <cell r="AJ182">
            <v>0</v>
          </cell>
          <cell r="AK182">
            <v>0</v>
          </cell>
          <cell r="AL182">
            <v>0</v>
          </cell>
          <cell r="AM182">
            <v>55</v>
          </cell>
        </row>
        <row r="183">
          <cell r="W183">
            <v>109</v>
          </cell>
          <cell r="X183">
            <v>1</v>
          </cell>
          <cell r="Y183">
            <v>2</v>
          </cell>
          <cell r="Z183">
            <v>3</v>
          </cell>
          <cell r="AA183">
            <v>4</v>
          </cell>
          <cell r="AB183">
            <v>5</v>
          </cell>
          <cell r="AC183">
            <v>6</v>
          </cell>
          <cell r="AD183">
            <v>7</v>
          </cell>
          <cell r="AE183">
            <v>8</v>
          </cell>
          <cell r="AF183">
            <v>9</v>
          </cell>
          <cell r="AG183">
            <v>10</v>
          </cell>
          <cell r="AH183">
            <v>0</v>
          </cell>
          <cell r="AI183">
            <v>0</v>
          </cell>
          <cell r="AJ183">
            <v>0</v>
          </cell>
          <cell r="AK183">
            <v>0</v>
          </cell>
          <cell r="AL183">
            <v>0</v>
          </cell>
          <cell r="AM183">
            <v>55</v>
          </cell>
        </row>
        <row r="184">
          <cell r="W184">
            <v>110</v>
          </cell>
          <cell r="X184">
            <v>1</v>
          </cell>
          <cell r="Y184">
            <v>2</v>
          </cell>
          <cell r="Z184">
            <v>3</v>
          </cell>
          <cell r="AA184">
            <v>4</v>
          </cell>
          <cell r="AB184">
            <v>5</v>
          </cell>
          <cell r="AC184">
            <v>6</v>
          </cell>
          <cell r="AD184">
            <v>7</v>
          </cell>
          <cell r="AE184">
            <v>8</v>
          </cell>
          <cell r="AF184">
            <v>9</v>
          </cell>
          <cell r="AG184">
            <v>10</v>
          </cell>
          <cell r="AH184">
            <v>0</v>
          </cell>
          <cell r="AI184">
            <v>0</v>
          </cell>
          <cell r="AJ184">
            <v>0</v>
          </cell>
          <cell r="AK184">
            <v>0</v>
          </cell>
          <cell r="AL184">
            <v>0</v>
          </cell>
          <cell r="AM184">
            <v>55</v>
          </cell>
        </row>
        <row r="185">
          <cell r="W185">
            <v>111</v>
          </cell>
          <cell r="X185">
            <v>1</v>
          </cell>
          <cell r="Y185">
            <v>2</v>
          </cell>
          <cell r="Z185">
            <v>3</v>
          </cell>
          <cell r="AA185">
            <v>4</v>
          </cell>
          <cell r="AB185">
            <v>5</v>
          </cell>
          <cell r="AC185">
            <v>6</v>
          </cell>
          <cell r="AD185">
            <v>7</v>
          </cell>
          <cell r="AE185">
            <v>8</v>
          </cell>
          <cell r="AF185">
            <v>9</v>
          </cell>
          <cell r="AG185">
            <v>10</v>
          </cell>
          <cell r="AH185">
            <v>0</v>
          </cell>
          <cell r="AI185">
            <v>0</v>
          </cell>
          <cell r="AJ185">
            <v>0</v>
          </cell>
          <cell r="AK185">
            <v>0</v>
          </cell>
          <cell r="AL185">
            <v>0</v>
          </cell>
          <cell r="AM185">
            <v>55</v>
          </cell>
        </row>
        <row r="186">
          <cell r="W186">
            <v>112</v>
          </cell>
          <cell r="X186">
            <v>1</v>
          </cell>
          <cell r="Y186">
            <v>2</v>
          </cell>
          <cell r="Z186">
            <v>3</v>
          </cell>
          <cell r="AA186">
            <v>4</v>
          </cell>
          <cell r="AB186">
            <v>5</v>
          </cell>
          <cell r="AC186">
            <v>6</v>
          </cell>
          <cell r="AD186">
            <v>7</v>
          </cell>
          <cell r="AE186">
            <v>8</v>
          </cell>
          <cell r="AF186">
            <v>9</v>
          </cell>
          <cell r="AG186">
            <v>10</v>
          </cell>
          <cell r="AH186">
            <v>0</v>
          </cell>
          <cell r="AI186">
            <v>0</v>
          </cell>
          <cell r="AJ186">
            <v>0</v>
          </cell>
          <cell r="AK186">
            <v>0</v>
          </cell>
          <cell r="AL186">
            <v>0</v>
          </cell>
          <cell r="AM186">
            <v>55</v>
          </cell>
        </row>
        <row r="187">
          <cell r="W187">
            <v>113</v>
          </cell>
          <cell r="X187">
            <v>1</v>
          </cell>
          <cell r="Y187">
            <v>2</v>
          </cell>
          <cell r="Z187">
            <v>3</v>
          </cell>
          <cell r="AA187">
            <v>4</v>
          </cell>
          <cell r="AB187">
            <v>5</v>
          </cell>
          <cell r="AC187">
            <v>6</v>
          </cell>
          <cell r="AD187">
            <v>7</v>
          </cell>
          <cell r="AE187">
            <v>8</v>
          </cell>
          <cell r="AF187">
            <v>9</v>
          </cell>
          <cell r="AG187">
            <v>10</v>
          </cell>
          <cell r="AH187">
            <v>0</v>
          </cell>
          <cell r="AI187">
            <v>0</v>
          </cell>
          <cell r="AJ187">
            <v>0</v>
          </cell>
          <cell r="AK187">
            <v>0</v>
          </cell>
          <cell r="AL187">
            <v>0</v>
          </cell>
          <cell r="AM187">
            <v>55</v>
          </cell>
        </row>
        <row r="188">
          <cell r="W188">
            <v>114</v>
          </cell>
          <cell r="X188">
            <v>1</v>
          </cell>
          <cell r="Y188">
            <v>2</v>
          </cell>
          <cell r="Z188">
            <v>3</v>
          </cell>
          <cell r="AA188">
            <v>4</v>
          </cell>
          <cell r="AB188">
            <v>5</v>
          </cell>
          <cell r="AC188">
            <v>6</v>
          </cell>
          <cell r="AD188">
            <v>7</v>
          </cell>
          <cell r="AE188">
            <v>8</v>
          </cell>
          <cell r="AF188">
            <v>9</v>
          </cell>
          <cell r="AG188">
            <v>10</v>
          </cell>
          <cell r="AH188">
            <v>0</v>
          </cell>
          <cell r="AI188">
            <v>0</v>
          </cell>
          <cell r="AJ188">
            <v>0</v>
          </cell>
          <cell r="AK188">
            <v>0</v>
          </cell>
          <cell r="AL188">
            <v>0</v>
          </cell>
          <cell r="AM188">
            <v>55</v>
          </cell>
        </row>
        <row r="189">
          <cell r="W189">
            <v>115</v>
          </cell>
          <cell r="X189">
            <v>1</v>
          </cell>
          <cell r="Y189">
            <v>2</v>
          </cell>
          <cell r="Z189">
            <v>3</v>
          </cell>
          <cell r="AA189">
            <v>4</v>
          </cell>
          <cell r="AB189">
            <v>5</v>
          </cell>
          <cell r="AC189">
            <v>6</v>
          </cell>
          <cell r="AD189">
            <v>7</v>
          </cell>
          <cell r="AE189">
            <v>8</v>
          </cell>
          <cell r="AF189">
            <v>9</v>
          </cell>
          <cell r="AG189">
            <v>10</v>
          </cell>
          <cell r="AH189">
            <v>0</v>
          </cell>
          <cell r="AI189">
            <v>0</v>
          </cell>
          <cell r="AJ189">
            <v>0</v>
          </cell>
          <cell r="AK189">
            <v>0</v>
          </cell>
          <cell r="AL189">
            <v>0</v>
          </cell>
          <cell r="AM189">
            <v>55</v>
          </cell>
        </row>
        <row r="190">
          <cell r="W190">
            <v>116</v>
          </cell>
          <cell r="X190">
            <v>1</v>
          </cell>
          <cell r="Y190">
            <v>2</v>
          </cell>
          <cell r="Z190">
            <v>3</v>
          </cell>
          <cell r="AA190">
            <v>4</v>
          </cell>
          <cell r="AB190">
            <v>5</v>
          </cell>
          <cell r="AC190">
            <v>6</v>
          </cell>
          <cell r="AD190">
            <v>7</v>
          </cell>
          <cell r="AE190">
            <v>8</v>
          </cell>
          <cell r="AF190">
            <v>9</v>
          </cell>
          <cell r="AG190">
            <v>10</v>
          </cell>
          <cell r="AH190">
            <v>0</v>
          </cell>
          <cell r="AI190">
            <v>0</v>
          </cell>
          <cell r="AJ190">
            <v>0</v>
          </cell>
          <cell r="AK190">
            <v>0</v>
          </cell>
          <cell r="AL190">
            <v>0</v>
          </cell>
          <cell r="AM190">
            <v>55</v>
          </cell>
        </row>
        <row r="191">
          <cell r="W191">
            <v>117</v>
          </cell>
          <cell r="X191">
            <v>1</v>
          </cell>
          <cell r="Y191">
            <v>2</v>
          </cell>
          <cell r="Z191">
            <v>3</v>
          </cell>
          <cell r="AA191">
            <v>4</v>
          </cell>
          <cell r="AB191">
            <v>5</v>
          </cell>
          <cell r="AC191">
            <v>6</v>
          </cell>
          <cell r="AD191">
            <v>7</v>
          </cell>
          <cell r="AE191">
            <v>8</v>
          </cell>
          <cell r="AF191">
            <v>9</v>
          </cell>
          <cell r="AG191">
            <v>10</v>
          </cell>
          <cell r="AH191">
            <v>0</v>
          </cell>
          <cell r="AI191">
            <v>0</v>
          </cell>
          <cell r="AJ191">
            <v>0</v>
          </cell>
          <cell r="AK191">
            <v>0</v>
          </cell>
          <cell r="AL191">
            <v>0</v>
          </cell>
          <cell r="AM191">
            <v>55</v>
          </cell>
        </row>
        <row r="192">
          <cell r="W192">
            <v>118</v>
          </cell>
          <cell r="X192">
            <v>1</v>
          </cell>
          <cell r="Y192">
            <v>2</v>
          </cell>
          <cell r="Z192">
            <v>3</v>
          </cell>
          <cell r="AA192">
            <v>4</v>
          </cell>
          <cell r="AB192">
            <v>5</v>
          </cell>
          <cell r="AC192">
            <v>6</v>
          </cell>
          <cell r="AD192">
            <v>7</v>
          </cell>
          <cell r="AE192">
            <v>8</v>
          </cell>
          <cell r="AF192">
            <v>9</v>
          </cell>
          <cell r="AG192">
            <v>10</v>
          </cell>
          <cell r="AH192">
            <v>0</v>
          </cell>
          <cell r="AI192">
            <v>0</v>
          </cell>
          <cell r="AJ192">
            <v>0</v>
          </cell>
          <cell r="AK192">
            <v>0</v>
          </cell>
          <cell r="AL192">
            <v>0</v>
          </cell>
          <cell r="AM192">
            <v>55</v>
          </cell>
        </row>
        <row r="193">
          <cell r="W193">
            <v>119</v>
          </cell>
          <cell r="X193">
            <v>1</v>
          </cell>
          <cell r="Y193">
            <v>2</v>
          </cell>
          <cell r="Z193">
            <v>3</v>
          </cell>
          <cell r="AA193">
            <v>4</v>
          </cell>
          <cell r="AB193">
            <v>5</v>
          </cell>
          <cell r="AC193">
            <v>6</v>
          </cell>
          <cell r="AD193">
            <v>7</v>
          </cell>
          <cell r="AE193">
            <v>8</v>
          </cell>
          <cell r="AF193">
            <v>9</v>
          </cell>
          <cell r="AG193">
            <v>10</v>
          </cell>
          <cell r="AH193">
            <v>0</v>
          </cell>
          <cell r="AI193">
            <v>0</v>
          </cell>
          <cell r="AJ193">
            <v>0</v>
          </cell>
          <cell r="AK193">
            <v>0</v>
          </cell>
          <cell r="AL193">
            <v>0</v>
          </cell>
          <cell r="AM193">
            <v>55</v>
          </cell>
        </row>
        <row r="194">
          <cell r="W194">
            <v>120</v>
          </cell>
          <cell r="X194">
            <v>1</v>
          </cell>
          <cell r="Y194">
            <v>2</v>
          </cell>
          <cell r="Z194">
            <v>3</v>
          </cell>
          <cell r="AA194">
            <v>4</v>
          </cell>
          <cell r="AB194">
            <v>5</v>
          </cell>
          <cell r="AC194">
            <v>6</v>
          </cell>
          <cell r="AD194">
            <v>7</v>
          </cell>
          <cell r="AE194">
            <v>8</v>
          </cell>
          <cell r="AF194">
            <v>9</v>
          </cell>
          <cell r="AG194">
            <v>10</v>
          </cell>
          <cell r="AH194">
            <v>0</v>
          </cell>
          <cell r="AI194">
            <v>0</v>
          </cell>
          <cell r="AJ194">
            <v>0</v>
          </cell>
          <cell r="AK194">
            <v>0</v>
          </cell>
          <cell r="AL194">
            <v>0</v>
          </cell>
          <cell r="AM194">
            <v>55</v>
          </cell>
        </row>
        <row r="195">
          <cell r="W195">
            <v>121</v>
          </cell>
          <cell r="X195">
            <v>1</v>
          </cell>
          <cell r="Y195">
            <v>2</v>
          </cell>
          <cell r="Z195">
            <v>3</v>
          </cell>
          <cell r="AA195">
            <v>4</v>
          </cell>
          <cell r="AB195">
            <v>5</v>
          </cell>
          <cell r="AC195">
            <v>6</v>
          </cell>
          <cell r="AD195">
            <v>7</v>
          </cell>
          <cell r="AE195">
            <v>8</v>
          </cell>
          <cell r="AF195">
            <v>9</v>
          </cell>
          <cell r="AG195">
            <v>10</v>
          </cell>
          <cell r="AH195">
            <v>0</v>
          </cell>
          <cell r="AI195">
            <v>0</v>
          </cell>
          <cell r="AJ195">
            <v>0</v>
          </cell>
          <cell r="AK195">
            <v>0</v>
          </cell>
          <cell r="AL195">
            <v>0</v>
          </cell>
          <cell r="AM195">
            <v>55</v>
          </cell>
        </row>
        <row r="196">
          <cell r="W196">
            <v>122</v>
          </cell>
          <cell r="X196">
            <v>1</v>
          </cell>
          <cell r="Y196">
            <v>2</v>
          </cell>
          <cell r="Z196">
            <v>3</v>
          </cell>
          <cell r="AA196">
            <v>4</v>
          </cell>
          <cell r="AB196">
            <v>5</v>
          </cell>
          <cell r="AC196">
            <v>6</v>
          </cell>
          <cell r="AD196">
            <v>7</v>
          </cell>
          <cell r="AE196">
            <v>8</v>
          </cell>
          <cell r="AF196">
            <v>9</v>
          </cell>
          <cell r="AG196">
            <v>10</v>
          </cell>
          <cell r="AH196">
            <v>0</v>
          </cell>
          <cell r="AI196">
            <v>0</v>
          </cell>
          <cell r="AJ196">
            <v>0</v>
          </cell>
          <cell r="AK196">
            <v>0</v>
          </cell>
          <cell r="AL196">
            <v>0</v>
          </cell>
          <cell r="AM196">
            <v>55</v>
          </cell>
        </row>
        <row r="197">
          <cell r="W197">
            <v>123</v>
          </cell>
          <cell r="X197">
            <v>1</v>
          </cell>
          <cell r="Y197">
            <v>2</v>
          </cell>
          <cell r="Z197">
            <v>3</v>
          </cell>
          <cell r="AA197">
            <v>4</v>
          </cell>
          <cell r="AB197">
            <v>5</v>
          </cell>
          <cell r="AC197">
            <v>6</v>
          </cell>
          <cell r="AD197">
            <v>7</v>
          </cell>
          <cell r="AE197">
            <v>8</v>
          </cell>
          <cell r="AF197">
            <v>9</v>
          </cell>
          <cell r="AG197">
            <v>10</v>
          </cell>
          <cell r="AH197">
            <v>0</v>
          </cell>
          <cell r="AI197">
            <v>0</v>
          </cell>
          <cell r="AJ197">
            <v>0</v>
          </cell>
          <cell r="AK197">
            <v>0</v>
          </cell>
          <cell r="AL197">
            <v>0</v>
          </cell>
          <cell r="AM197">
            <v>55</v>
          </cell>
        </row>
        <row r="198">
          <cell r="W198">
            <v>124</v>
          </cell>
          <cell r="X198">
            <v>1</v>
          </cell>
          <cell r="Y198">
            <v>2</v>
          </cell>
          <cell r="Z198">
            <v>3</v>
          </cell>
          <cell r="AA198">
            <v>4</v>
          </cell>
          <cell r="AB198">
            <v>5</v>
          </cell>
          <cell r="AC198">
            <v>6</v>
          </cell>
          <cell r="AD198">
            <v>7</v>
          </cell>
          <cell r="AE198">
            <v>8</v>
          </cell>
          <cell r="AF198">
            <v>9</v>
          </cell>
          <cell r="AG198">
            <v>10</v>
          </cell>
          <cell r="AH198">
            <v>0</v>
          </cell>
          <cell r="AI198">
            <v>0</v>
          </cell>
          <cell r="AJ198">
            <v>0</v>
          </cell>
          <cell r="AK198">
            <v>0</v>
          </cell>
          <cell r="AL198">
            <v>0</v>
          </cell>
          <cell r="AM198">
            <v>55</v>
          </cell>
        </row>
        <row r="199">
          <cell r="W199">
            <v>125</v>
          </cell>
          <cell r="X199">
            <v>1</v>
          </cell>
          <cell r="Y199">
            <v>2</v>
          </cell>
          <cell r="Z199">
            <v>3</v>
          </cell>
          <cell r="AA199">
            <v>4</v>
          </cell>
          <cell r="AB199">
            <v>5</v>
          </cell>
          <cell r="AC199">
            <v>6</v>
          </cell>
          <cell r="AD199">
            <v>7</v>
          </cell>
          <cell r="AE199">
            <v>8</v>
          </cell>
          <cell r="AF199">
            <v>9</v>
          </cell>
          <cell r="AG199">
            <v>10</v>
          </cell>
          <cell r="AH199">
            <v>0</v>
          </cell>
          <cell r="AI199">
            <v>0</v>
          </cell>
          <cell r="AJ199">
            <v>0</v>
          </cell>
          <cell r="AK199">
            <v>0</v>
          </cell>
          <cell r="AL199">
            <v>0</v>
          </cell>
          <cell r="AM199">
            <v>55</v>
          </cell>
        </row>
        <row r="200">
          <cell r="W200">
            <v>126</v>
          </cell>
          <cell r="X200">
            <v>1</v>
          </cell>
          <cell r="Y200">
            <v>2</v>
          </cell>
          <cell r="Z200">
            <v>3</v>
          </cell>
          <cell r="AA200">
            <v>4</v>
          </cell>
          <cell r="AB200">
            <v>5</v>
          </cell>
          <cell r="AC200">
            <v>6</v>
          </cell>
          <cell r="AD200">
            <v>7</v>
          </cell>
          <cell r="AE200">
            <v>8</v>
          </cell>
          <cell r="AF200">
            <v>9</v>
          </cell>
          <cell r="AG200">
            <v>10</v>
          </cell>
          <cell r="AH200">
            <v>0</v>
          </cell>
          <cell r="AI200">
            <v>0</v>
          </cell>
          <cell r="AJ200">
            <v>0</v>
          </cell>
          <cell r="AK200">
            <v>0</v>
          </cell>
          <cell r="AL200">
            <v>0</v>
          </cell>
          <cell r="AM200">
            <v>55</v>
          </cell>
        </row>
        <row r="201">
          <cell r="W201">
            <v>127</v>
          </cell>
          <cell r="X201">
            <v>1</v>
          </cell>
          <cell r="Y201">
            <v>2</v>
          </cell>
          <cell r="Z201">
            <v>3</v>
          </cell>
          <cell r="AA201">
            <v>4</v>
          </cell>
          <cell r="AB201">
            <v>5</v>
          </cell>
          <cell r="AC201">
            <v>6</v>
          </cell>
          <cell r="AD201">
            <v>7</v>
          </cell>
          <cell r="AE201">
            <v>8</v>
          </cell>
          <cell r="AF201">
            <v>9</v>
          </cell>
          <cell r="AG201">
            <v>10</v>
          </cell>
          <cell r="AH201">
            <v>0</v>
          </cell>
          <cell r="AI201">
            <v>0</v>
          </cell>
          <cell r="AJ201">
            <v>0</v>
          </cell>
          <cell r="AK201">
            <v>0</v>
          </cell>
          <cell r="AL201">
            <v>0</v>
          </cell>
          <cell r="AM201">
            <v>55</v>
          </cell>
        </row>
        <row r="202">
          <cell r="W202">
            <v>128</v>
          </cell>
          <cell r="X202">
            <v>1</v>
          </cell>
          <cell r="Y202">
            <v>2</v>
          </cell>
          <cell r="Z202">
            <v>3</v>
          </cell>
          <cell r="AA202">
            <v>4</v>
          </cell>
          <cell r="AB202">
            <v>5</v>
          </cell>
          <cell r="AC202">
            <v>6</v>
          </cell>
          <cell r="AD202">
            <v>7</v>
          </cell>
          <cell r="AE202">
            <v>8</v>
          </cell>
          <cell r="AF202">
            <v>9</v>
          </cell>
          <cell r="AG202">
            <v>10</v>
          </cell>
          <cell r="AH202">
            <v>0</v>
          </cell>
          <cell r="AI202">
            <v>0</v>
          </cell>
          <cell r="AJ202">
            <v>0</v>
          </cell>
          <cell r="AK202">
            <v>0</v>
          </cell>
          <cell r="AL202">
            <v>0</v>
          </cell>
          <cell r="AM202">
            <v>55</v>
          </cell>
        </row>
        <row r="203">
          <cell r="W203">
            <v>129</v>
          </cell>
          <cell r="X203">
            <v>1</v>
          </cell>
          <cell r="Y203">
            <v>2</v>
          </cell>
          <cell r="Z203">
            <v>3</v>
          </cell>
          <cell r="AA203">
            <v>4</v>
          </cell>
          <cell r="AB203">
            <v>5</v>
          </cell>
          <cell r="AC203">
            <v>6</v>
          </cell>
          <cell r="AD203">
            <v>7</v>
          </cell>
          <cell r="AE203">
            <v>8</v>
          </cell>
          <cell r="AF203">
            <v>9</v>
          </cell>
          <cell r="AG203">
            <v>10</v>
          </cell>
          <cell r="AH203">
            <v>0</v>
          </cell>
          <cell r="AI203">
            <v>0</v>
          </cell>
          <cell r="AJ203">
            <v>0</v>
          </cell>
          <cell r="AK203">
            <v>0</v>
          </cell>
          <cell r="AL203">
            <v>0</v>
          </cell>
          <cell r="AM203">
            <v>55</v>
          </cell>
        </row>
        <row r="204">
          <cell r="W204">
            <v>130</v>
          </cell>
          <cell r="X204">
            <v>1</v>
          </cell>
          <cell r="Y204">
            <v>2</v>
          </cell>
          <cell r="Z204">
            <v>3</v>
          </cell>
          <cell r="AA204">
            <v>4</v>
          </cell>
          <cell r="AB204">
            <v>5</v>
          </cell>
          <cell r="AC204">
            <v>6</v>
          </cell>
          <cell r="AD204">
            <v>7</v>
          </cell>
          <cell r="AE204">
            <v>8</v>
          </cell>
          <cell r="AF204">
            <v>9</v>
          </cell>
          <cell r="AG204">
            <v>10</v>
          </cell>
          <cell r="AH204">
            <v>0</v>
          </cell>
          <cell r="AI204">
            <v>0</v>
          </cell>
          <cell r="AJ204">
            <v>0</v>
          </cell>
          <cell r="AK204">
            <v>0</v>
          </cell>
          <cell r="AL204">
            <v>0</v>
          </cell>
          <cell r="AM204">
            <v>55</v>
          </cell>
        </row>
        <row r="205">
          <cell r="W205">
            <v>131</v>
          </cell>
          <cell r="X205">
            <v>1</v>
          </cell>
          <cell r="Y205">
            <v>2</v>
          </cell>
          <cell r="Z205">
            <v>3</v>
          </cell>
          <cell r="AA205">
            <v>4</v>
          </cell>
          <cell r="AB205">
            <v>5</v>
          </cell>
          <cell r="AC205">
            <v>6</v>
          </cell>
          <cell r="AD205">
            <v>7</v>
          </cell>
          <cell r="AE205">
            <v>8</v>
          </cell>
          <cell r="AF205">
            <v>9</v>
          </cell>
          <cell r="AG205">
            <v>10</v>
          </cell>
          <cell r="AH205">
            <v>0</v>
          </cell>
          <cell r="AI205">
            <v>0</v>
          </cell>
          <cell r="AJ205">
            <v>0</v>
          </cell>
          <cell r="AK205">
            <v>0</v>
          </cell>
          <cell r="AL205">
            <v>0</v>
          </cell>
          <cell r="AM205">
            <v>55</v>
          </cell>
        </row>
        <row r="206">
          <cell r="W206">
            <v>132</v>
          </cell>
          <cell r="X206">
            <v>1</v>
          </cell>
          <cell r="Y206">
            <v>2</v>
          </cell>
          <cell r="Z206">
            <v>3</v>
          </cell>
          <cell r="AA206">
            <v>4</v>
          </cell>
          <cell r="AB206">
            <v>5</v>
          </cell>
          <cell r="AC206">
            <v>6</v>
          </cell>
          <cell r="AD206">
            <v>7</v>
          </cell>
          <cell r="AE206">
            <v>8</v>
          </cell>
          <cell r="AF206">
            <v>9</v>
          </cell>
          <cell r="AG206">
            <v>10</v>
          </cell>
          <cell r="AH206">
            <v>0</v>
          </cell>
          <cell r="AI206">
            <v>0</v>
          </cell>
          <cell r="AJ206">
            <v>0</v>
          </cell>
          <cell r="AK206">
            <v>0</v>
          </cell>
          <cell r="AL206">
            <v>0</v>
          </cell>
          <cell r="AM206">
            <v>55</v>
          </cell>
        </row>
        <row r="207">
          <cell r="W207">
            <v>133</v>
          </cell>
          <cell r="X207">
            <v>1</v>
          </cell>
          <cell r="Y207">
            <v>2</v>
          </cell>
          <cell r="Z207">
            <v>3</v>
          </cell>
          <cell r="AA207">
            <v>4</v>
          </cell>
          <cell r="AB207">
            <v>5</v>
          </cell>
          <cell r="AC207">
            <v>6</v>
          </cell>
          <cell r="AD207">
            <v>7</v>
          </cell>
          <cell r="AE207">
            <v>8</v>
          </cell>
          <cell r="AF207">
            <v>9</v>
          </cell>
          <cell r="AG207">
            <v>10</v>
          </cell>
          <cell r="AH207">
            <v>0</v>
          </cell>
          <cell r="AI207">
            <v>0</v>
          </cell>
          <cell r="AJ207">
            <v>0</v>
          </cell>
          <cell r="AK207">
            <v>0</v>
          </cell>
          <cell r="AL207">
            <v>0</v>
          </cell>
          <cell r="AM207">
            <v>55</v>
          </cell>
        </row>
        <row r="208">
          <cell r="W208">
            <v>134</v>
          </cell>
          <cell r="X208">
            <v>1</v>
          </cell>
          <cell r="Y208">
            <v>2</v>
          </cell>
          <cell r="Z208">
            <v>3</v>
          </cell>
          <cell r="AA208">
            <v>4</v>
          </cell>
          <cell r="AB208">
            <v>5</v>
          </cell>
          <cell r="AC208">
            <v>6</v>
          </cell>
          <cell r="AD208">
            <v>7</v>
          </cell>
          <cell r="AE208">
            <v>8</v>
          </cell>
          <cell r="AF208">
            <v>9</v>
          </cell>
          <cell r="AG208">
            <v>10</v>
          </cell>
          <cell r="AH208">
            <v>0</v>
          </cell>
          <cell r="AI208">
            <v>0</v>
          </cell>
          <cell r="AJ208">
            <v>0</v>
          </cell>
          <cell r="AK208">
            <v>0</v>
          </cell>
          <cell r="AL208">
            <v>0</v>
          </cell>
          <cell r="AM208">
            <v>55</v>
          </cell>
        </row>
        <row r="209">
          <cell r="W209">
            <v>135</v>
          </cell>
          <cell r="X209">
            <v>1</v>
          </cell>
          <cell r="Y209">
            <v>2</v>
          </cell>
          <cell r="Z209">
            <v>3</v>
          </cell>
          <cell r="AA209">
            <v>4</v>
          </cell>
          <cell r="AB209">
            <v>5</v>
          </cell>
          <cell r="AC209">
            <v>6</v>
          </cell>
          <cell r="AD209">
            <v>7</v>
          </cell>
          <cell r="AE209">
            <v>8</v>
          </cell>
          <cell r="AF209">
            <v>9</v>
          </cell>
          <cell r="AG209">
            <v>10</v>
          </cell>
          <cell r="AH209">
            <v>0</v>
          </cell>
          <cell r="AI209">
            <v>0</v>
          </cell>
          <cell r="AJ209">
            <v>0</v>
          </cell>
          <cell r="AK209">
            <v>0</v>
          </cell>
          <cell r="AL209">
            <v>0</v>
          </cell>
          <cell r="AM209">
            <v>55</v>
          </cell>
        </row>
        <row r="210">
          <cell r="W210">
            <v>136</v>
          </cell>
          <cell r="X210">
            <v>1</v>
          </cell>
          <cell r="Y210">
            <v>2</v>
          </cell>
          <cell r="Z210">
            <v>3</v>
          </cell>
          <cell r="AA210">
            <v>4</v>
          </cell>
          <cell r="AB210">
            <v>5</v>
          </cell>
          <cell r="AC210">
            <v>6</v>
          </cell>
          <cell r="AD210">
            <v>7</v>
          </cell>
          <cell r="AE210">
            <v>8</v>
          </cell>
          <cell r="AF210">
            <v>9</v>
          </cell>
          <cell r="AG210">
            <v>10</v>
          </cell>
          <cell r="AH210">
            <v>0</v>
          </cell>
          <cell r="AI210">
            <v>0</v>
          </cell>
          <cell r="AJ210">
            <v>0</v>
          </cell>
          <cell r="AK210">
            <v>0</v>
          </cell>
          <cell r="AL210">
            <v>0</v>
          </cell>
          <cell r="AM210">
            <v>55</v>
          </cell>
        </row>
        <row r="211">
          <cell r="W211">
            <v>137</v>
          </cell>
          <cell r="X211">
            <v>1</v>
          </cell>
          <cell r="Y211">
            <v>2</v>
          </cell>
          <cell r="Z211">
            <v>3</v>
          </cell>
          <cell r="AA211">
            <v>4</v>
          </cell>
          <cell r="AB211">
            <v>5</v>
          </cell>
          <cell r="AC211">
            <v>6</v>
          </cell>
          <cell r="AD211">
            <v>7</v>
          </cell>
          <cell r="AE211">
            <v>8</v>
          </cell>
          <cell r="AF211">
            <v>9</v>
          </cell>
          <cell r="AG211">
            <v>10</v>
          </cell>
          <cell r="AH211">
            <v>0</v>
          </cell>
          <cell r="AI211">
            <v>0</v>
          </cell>
          <cell r="AJ211">
            <v>0</v>
          </cell>
          <cell r="AK211">
            <v>0</v>
          </cell>
          <cell r="AL211">
            <v>0</v>
          </cell>
          <cell r="AM211">
            <v>55</v>
          </cell>
        </row>
        <row r="212">
          <cell r="W212">
            <v>138</v>
          </cell>
          <cell r="X212">
            <v>1</v>
          </cell>
          <cell r="Y212">
            <v>2</v>
          </cell>
          <cell r="Z212">
            <v>3</v>
          </cell>
          <cell r="AA212">
            <v>4</v>
          </cell>
          <cell r="AB212">
            <v>5</v>
          </cell>
          <cell r="AC212">
            <v>6</v>
          </cell>
          <cell r="AD212">
            <v>7</v>
          </cell>
          <cell r="AE212">
            <v>8</v>
          </cell>
          <cell r="AF212">
            <v>9</v>
          </cell>
          <cell r="AG212">
            <v>10</v>
          </cell>
          <cell r="AH212">
            <v>0</v>
          </cell>
          <cell r="AI212">
            <v>0</v>
          </cell>
          <cell r="AJ212">
            <v>0</v>
          </cell>
          <cell r="AK212">
            <v>0</v>
          </cell>
          <cell r="AL212">
            <v>0</v>
          </cell>
          <cell r="AM212">
            <v>55</v>
          </cell>
        </row>
        <row r="213">
          <cell r="W213">
            <v>139</v>
          </cell>
          <cell r="X213">
            <v>1</v>
          </cell>
          <cell r="Y213">
            <v>2</v>
          </cell>
          <cell r="Z213">
            <v>3</v>
          </cell>
          <cell r="AA213">
            <v>4</v>
          </cell>
          <cell r="AB213">
            <v>5</v>
          </cell>
          <cell r="AC213">
            <v>6</v>
          </cell>
          <cell r="AD213">
            <v>7</v>
          </cell>
          <cell r="AE213">
            <v>8</v>
          </cell>
          <cell r="AF213">
            <v>9</v>
          </cell>
          <cell r="AG213">
            <v>10</v>
          </cell>
          <cell r="AH213">
            <v>0</v>
          </cell>
          <cell r="AI213">
            <v>0</v>
          </cell>
          <cell r="AJ213">
            <v>0</v>
          </cell>
          <cell r="AK213">
            <v>0</v>
          </cell>
          <cell r="AL213">
            <v>0</v>
          </cell>
          <cell r="AM213">
            <v>55</v>
          </cell>
        </row>
        <row r="214">
          <cell r="W214">
            <v>140</v>
          </cell>
          <cell r="X214">
            <v>1</v>
          </cell>
          <cell r="Y214">
            <v>2</v>
          </cell>
          <cell r="Z214">
            <v>3</v>
          </cell>
          <cell r="AA214">
            <v>4</v>
          </cell>
          <cell r="AB214">
            <v>5</v>
          </cell>
          <cell r="AC214">
            <v>6</v>
          </cell>
          <cell r="AD214">
            <v>7</v>
          </cell>
          <cell r="AE214">
            <v>8</v>
          </cell>
          <cell r="AF214">
            <v>9</v>
          </cell>
          <cell r="AG214">
            <v>10</v>
          </cell>
          <cell r="AH214">
            <v>0</v>
          </cell>
          <cell r="AI214">
            <v>0</v>
          </cell>
          <cell r="AJ214">
            <v>0</v>
          </cell>
          <cell r="AK214">
            <v>0</v>
          </cell>
          <cell r="AL214">
            <v>0</v>
          </cell>
          <cell r="AM214">
            <v>55</v>
          </cell>
        </row>
        <row r="215">
          <cell r="W215">
            <v>141</v>
          </cell>
          <cell r="X215">
            <v>1</v>
          </cell>
          <cell r="Y215">
            <v>2</v>
          </cell>
          <cell r="Z215">
            <v>3</v>
          </cell>
          <cell r="AA215">
            <v>4</v>
          </cell>
          <cell r="AB215">
            <v>5</v>
          </cell>
          <cell r="AC215">
            <v>6</v>
          </cell>
          <cell r="AD215">
            <v>7</v>
          </cell>
          <cell r="AE215">
            <v>8</v>
          </cell>
          <cell r="AF215">
            <v>9</v>
          </cell>
          <cell r="AG215">
            <v>10</v>
          </cell>
          <cell r="AH215">
            <v>0</v>
          </cell>
          <cell r="AI215">
            <v>0</v>
          </cell>
          <cell r="AJ215">
            <v>0</v>
          </cell>
          <cell r="AK215">
            <v>0</v>
          </cell>
          <cell r="AL215">
            <v>0</v>
          </cell>
          <cell r="AM215">
            <v>55</v>
          </cell>
        </row>
        <row r="216">
          <cell r="W216">
            <v>142</v>
          </cell>
          <cell r="X216">
            <v>1</v>
          </cell>
          <cell r="Y216">
            <v>2</v>
          </cell>
          <cell r="Z216">
            <v>3</v>
          </cell>
          <cell r="AA216">
            <v>4</v>
          </cell>
          <cell r="AB216">
            <v>5</v>
          </cell>
          <cell r="AC216">
            <v>6</v>
          </cell>
          <cell r="AD216">
            <v>7</v>
          </cell>
          <cell r="AE216">
            <v>8</v>
          </cell>
          <cell r="AF216">
            <v>9</v>
          </cell>
          <cell r="AG216">
            <v>10</v>
          </cell>
          <cell r="AH216">
            <v>0</v>
          </cell>
          <cell r="AI216">
            <v>0</v>
          </cell>
          <cell r="AJ216">
            <v>0</v>
          </cell>
          <cell r="AK216">
            <v>0</v>
          </cell>
          <cell r="AL216">
            <v>0</v>
          </cell>
          <cell r="AM216">
            <v>55</v>
          </cell>
        </row>
        <row r="217">
          <cell r="W217">
            <v>143</v>
          </cell>
          <cell r="X217">
            <v>1</v>
          </cell>
          <cell r="Y217">
            <v>2</v>
          </cell>
          <cell r="Z217">
            <v>3</v>
          </cell>
          <cell r="AA217">
            <v>4</v>
          </cell>
          <cell r="AB217">
            <v>5</v>
          </cell>
          <cell r="AC217">
            <v>6</v>
          </cell>
          <cell r="AD217">
            <v>7</v>
          </cell>
          <cell r="AE217">
            <v>8</v>
          </cell>
          <cell r="AF217">
            <v>9</v>
          </cell>
          <cell r="AG217">
            <v>10</v>
          </cell>
          <cell r="AH217">
            <v>0</v>
          </cell>
          <cell r="AI217">
            <v>0</v>
          </cell>
          <cell r="AJ217">
            <v>0</v>
          </cell>
          <cell r="AK217">
            <v>0</v>
          </cell>
          <cell r="AL217">
            <v>0</v>
          </cell>
          <cell r="AM217">
            <v>55</v>
          </cell>
        </row>
        <row r="218">
          <cell r="W218">
            <v>144</v>
          </cell>
          <cell r="X218">
            <v>1</v>
          </cell>
          <cell r="Y218">
            <v>2</v>
          </cell>
          <cell r="Z218">
            <v>3</v>
          </cell>
          <cell r="AA218">
            <v>4</v>
          </cell>
          <cell r="AB218">
            <v>5</v>
          </cell>
          <cell r="AC218">
            <v>6</v>
          </cell>
          <cell r="AD218">
            <v>7</v>
          </cell>
          <cell r="AE218">
            <v>8</v>
          </cell>
          <cell r="AF218">
            <v>9</v>
          </cell>
          <cell r="AG218">
            <v>10</v>
          </cell>
          <cell r="AH218">
            <v>0</v>
          </cell>
          <cell r="AI218">
            <v>0</v>
          </cell>
          <cell r="AJ218">
            <v>0</v>
          </cell>
          <cell r="AK218">
            <v>0</v>
          </cell>
          <cell r="AL218">
            <v>0</v>
          </cell>
          <cell r="AM218">
            <v>55</v>
          </cell>
        </row>
        <row r="219">
          <cell r="W219">
            <v>145</v>
          </cell>
          <cell r="X219">
            <v>1</v>
          </cell>
          <cell r="Y219">
            <v>2</v>
          </cell>
          <cell r="Z219">
            <v>3</v>
          </cell>
          <cell r="AA219">
            <v>4</v>
          </cell>
          <cell r="AB219">
            <v>5</v>
          </cell>
          <cell r="AC219">
            <v>6</v>
          </cell>
          <cell r="AD219">
            <v>7</v>
          </cell>
          <cell r="AE219">
            <v>8</v>
          </cell>
          <cell r="AF219">
            <v>9</v>
          </cell>
          <cell r="AG219">
            <v>10</v>
          </cell>
          <cell r="AH219">
            <v>0</v>
          </cell>
          <cell r="AI219">
            <v>0</v>
          </cell>
          <cell r="AJ219">
            <v>0</v>
          </cell>
          <cell r="AK219">
            <v>0</v>
          </cell>
          <cell r="AL219">
            <v>0</v>
          </cell>
          <cell r="AM219">
            <v>55</v>
          </cell>
        </row>
        <row r="220">
          <cell r="W220">
            <v>146</v>
          </cell>
          <cell r="X220">
            <v>1</v>
          </cell>
          <cell r="Y220">
            <v>2</v>
          </cell>
          <cell r="Z220">
            <v>3</v>
          </cell>
          <cell r="AA220">
            <v>4</v>
          </cell>
          <cell r="AB220">
            <v>5</v>
          </cell>
          <cell r="AC220">
            <v>6</v>
          </cell>
          <cell r="AD220">
            <v>7</v>
          </cell>
          <cell r="AE220">
            <v>8</v>
          </cell>
          <cell r="AF220">
            <v>9</v>
          </cell>
          <cell r="AG220">
            <v>10</v>
          </cell>
          <cell r="AH220">
            <v>0</v>
          </cell>
          <cell r="AI220">
            <v>0</v>
          </cell>
          <cell r="AJ220">
            <v>0</v>
          </cell>
          <cell r="AK220">
            <v>0</v>
          </cell>
          <cell r="AL220">
            <v>0</v>
          </cell>
          <cell r="AM220">
            <v>55</v>
          </cell>
        </row>
        <row r="221">
          <cell r="W221">
            <v>147</v>
          </cell>
          <cell r="X221">
            <v>1</v>
          </cell>
          <cell r="Y221">
            <v>2</v>
          </cell>
          <cell r="Z221">
            <v>3</v>
          </cell>
          <cell r="AA221">
            <v>4</v>
          </cell>
          <cell r="AB221">
            <v>5</v>
          </cell>
          <cell r="AC221">
            <v>6</v>
          </cell>
          <cell r="AD221">
            <v>7</v>
          </cell>
          <cell r="AE221">
            <v>8</v>
          </cell>
          <cell r="AF221">
            <v>9</v>
          </cell>
          <cell r="AG221">
            <v>10</v>
          </cell>
          <cell r="AH221">
            <v>0</v>
          </cell>
          <cell r="AI221">
            <v>0</v>
          </cell>
          <cell r="AJ221">
            <v>0</v>
          </cell>
          <cell r="AK221">
            <v>0</v>
          </cell>
          <cell r="AL221">
            <v>0</v>
          </cell>
          <cell r="AM221">
            <v>55</v>
          </cell>
        </row>
        <row r="222">
          <cell r="W222">
            <v>148</v>
          </cell>
          <cell r="X222">
            <v>1</v>
          </cell>
          <cell r="Y222">
            <v>2</v>
          </cell>
          <cell r="Z222">
            <v>3</v>
          </cell>
          <cell r="AA222">
            <v>4</v>
          </cell>
          <cell r="AB222">
            <v>5</v>
          </cell>
          <cell r="AC222">
            <v>6</v>
          </cell>
          <cell r="AD222">
            <v>7</v>
          </cell>
          <cell r="AE222">
            <v>8</v>
          </cell>
          <cell r="AF222">
            <v>9</v>
          </cell>
          <cell r="AG222">
            <v>10</v>
          </cell>
          <cell r="AH222">
            <v>0</v>
          </cell>
          <cell r="AI222">
            <v>0</v>
          </cell>
          <cell r="AJ222">
            <v>0</v>
          </cell>
          <cell r="AK222">
            <v>0</v>
          </cell>
          <cell r="AL222">
            <v>0</v>
          </cell>
          <cell r="AM222">
            <v>55</v>
          </cell>
        </row>
        <row r="223">
          <cell r="W223">
            <v>149</v>
          </cell>
          <cell r="X223">
            <v>1</v>
          </cell>
          <cell r="Y223">
            <v>2</v>
          </cell>
          <cell r="Z223">
            <v>3</v>
          </cell>
          <cell r="AA223">
            <v>4</v>
          </cell>
          <cell r="AB223">
            <v>5</v>
          </cell>
          <cell r="AC223">
            <v>6</v>
          </cell>
          <cell r="AD223">
            <v>7</v>
          </cell>
          <cell r="AE223">
            <v>8</v>
          </cell>
          <cell r="AF223">
            <v>9</v>
          </cell>
          <cell r="AG223">
            <v>10</v>
          </cell>
          <cell r="AH223">
            <v>0</v>
          </cell>
          <cell r="AI223">
            <v>0</v>
          </cell>
          <cell r="AJ223">
            <v>0</v>
          </cell>
          <cell r="AK223">
            <v>0</v>
          </cell>
          <cell r="AL223">
            <v>0</v>
          </cell>
          <cell r="AM223">
            <v>55</v>
          </cell>
        </row>
        <row r="224">
          <cell r="W224">
            <v>150</v>
          </cell>
          <cell r="X224">
            <v>1</v>
          </cell>
          <cell r="Y224">
            <v>2</v>
          </cell>
          <cell r="Z224">
            <v>3</v>
          </cell>
          <cell r="AA224">
            <v>4</v>
          </cell>
          <cell r="AB224">
            <v>5</v>
          </cell>
          <cell r="AC224">
            <v>6</v>
          </cell>
          <cell r="AD224">
            <v>7</v>
          </cell>
          <cell r="AE224">
            <v>8</v>
          </cell>
          <cell r="AF224">
            <v>9</v>
          </cell>
          <cell r="AG224">
            <v>10</v>
          </cell>
          <cell r="AH224">
            <v>0</v>
          </cell>
          <cell r="AI224">
            <v>0</v>
          </cell>
          <cell r="AJ224">
            <v>0</v>
          </cell>
          <cell r="AK224">
            <v>0</v>
          </cell>
          <cell r="AL224">
            <v>0</v>
          </cell>
          <cell r="AM224">
            <v>55</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B1">
            <v>0</v>
          </cell>
        </row>
      </sheetData>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structions"/>
      <sheetName val="User"/>
      <sheetName val="Settings"/>
      <sheetName val="Orientation"/>
      <sheetName val="Options"/>
      <sheetName val="RptClose"/>
      <sheetName val="Hidden"/>
    </sheetNames>
    <sheetDataSet>
      <sheetData sheetId="0"/>
      <sheetData sheetId="1"/>
      <sheetData sheetId="2"/>
      <sheetData sheetId="3"/>
      <sheetData sheetId="4"/>
      <sheetData sheetId="5">
        <row r="3">
          <cell r="A3" t="str">
            <v>Department</v>
          </cell>
          <cell r="G3" t="str">
            <v>Account</v>
          </cell>
        </row>
        <row r="4">
          <cell r="A4" t="str">
            <v>Dept Rpt Map</v>
          </cell>
          <cell r="G4" t="str">
            <v>Acct Type</v>
          </cell>
          <cell r="L4" t="str">
            <v>FY10 Actual</v>
          </cell>
        </row>
        <row r="5">
          <cell r="A5" t="str">
            <v>Division</v>
          </cell>
          <cell r="G5" t="str">
            <v>Budget Detail</v>
          </cell>
          <cell r="L5" t="str">
            <v>FY10 Budget</v>
          </cell>
        </row>
        <row r="6">
          <cell r="A6" t="str">
            <v>Division Type</v>
          </cell>
          <cell r="G6" t="str">
            <v>Acct Smry</v>
          </cell>
          <cell r="L6" t="str">
            <v>FY10 Projection</v>
          </cell>
        </row>
        <row r="7">
          <cell r="A7" t="str">
            <v>Entity</v>
          </cell>
          <cell r="G7" t="str">
            <v>Acct Detail Smry</v>
          </cell>
          <cell r="L7" t="str">
            <v>FY10 Flex Bdgt</v>
          </cell>
        </row>
        <row r="8">
          <cell r="A8" t="str">
            <v>Senior VP</v>
          </cell>
          <cell r="G8" t="str">
            <v>PayorSummary</v>
          </cell>
          <cell r="L8" t="str">
            <v>FY08 Actual</v>
          </cell>
        </row>
        <row r="9">
          <cell r="A9" t="str">
            <v>VP</v>
          </cell>
          <cell r="L9" t="str">
            <v>FY08 Budget</v>
          </cell>
        </row>
        <row r="10">
          <cell r="A10" t="str">
            <v>Director</v>
          </cell>
          <cell r="L10" t="str">
            <v>FY07 Actual</v>
          </cell>
        </row>
        <row r="11">
          <cell r="A11" t="str">
            <v>Manager</v>
          </cell>
          <cell r="L11" t="str">
            <v>FY07 Budget</v>
          </cell>
        </row>
        <row r="12">
          <cell r="A12" t="str">
            <v>Manager</v>
          </cell>
          <cell r="L12" t="str">
            <v>FY09 Actual</v>
          </cell>
        </row>
        <row r="13">
          <cell r="L13" t="str">
            <v>FY09 Budget</v>
          </cell>
        </row>
        <row r="14">
          <cell r="L14" t="str">
            <v>FY11 Budget</v>
          </cell>
        </row>
        <row r="15">
          <cell r="L15" t="str">
            <v>FY11 Orig Budget</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missions - Adjusted"/>
      <sheetName val="Admissions - Inpatient"/>
      <sheetName val="Births for Month"/>
      <sheetName val="Case Mix Index -All Ages"/>
      <sheetName val="Case Mix Index -Age Over 65"/>
      <sheetName val="Case Mix Index -Age Under 65"/>
      <sheetName val="Cath Lab Procedures"/>
      <sheetName val="Discharges - IP"/>
      <sheetName val="Emer Dept Visit Vols"/>
      <sheetName val="Financial Sys Admissions"/>
      <sheetName val="FTEs - Overtime "/>
      <sheetName val="FTEs - Paid"/>
      <sheetName val="FTEs - Productive"/>
      <sheetName val="Hospital OP Visits"/>
      <sheetName val="LOS -All IP Discharges"/>
      <sheetName val="LOS -Medicare IP (Prelim)"/>
      <sheetName val="OR Case Hours - IP"/>
      <sheetName val="OR Case Hours - OP"/>
      <sheetName val="OR Case Volumes - IP"/>
      <sheetName val="OR Case Volumes - OP"/>
      <sheetName val="Patient Days - Adjusted"/>
      <sheetName val="Patient Days - CMI Adjusted "/>
      <sheetName val="Patient Days - IP"/>
      <sheetName val="Patient Days-Rehab"/>
      <sheetName val="Patient Days-Nursery"/>
      <sheetName val="Patient Days-NICU"/>
      <sheetName val="Professional  Worked RVUs"/>
      <sheetName val="Professional Visits"/>
      <sheetName val="Professional Revenue "/>
      <sheetName val="Revenue Prof-IP-OP Gross"/>
      <sheetName val="Walk In Center Visits"/>
      <sheetName val="FY Budget Items"/>
      <sheetName val="Data Descriptions"/>
      <sheetName val="Adjusted Discharges"/>
      <sheetName val="ADC - IP"/>
      <sheetName val="TOTAL -Adjusted Occ Bed"/>
      <sheetName val="Inst-AOB"/>
      <sheetName val="Adjusted Patient Days"/>
      <sheetName val="Inst-APD"/>
      <sheetName val="Admissions - Outpatient"/>
      <sheetName val="Case Mix Index -All FSCs"/>
      <sheetName val="Case Mix Index -All Ex Newborns"/>
      <sheetName val="Case Mix Index -Medicare Only"/>
      <sheetName val="CMI -Medicare wo Psych_Rehab"/>
      <sheetName val="Case Mix Index -Non-Medicare"/>
      <sheetName val="Discharge Time Goals IP"/>
      <sheetName val="FTEs - Reg Productive"/>
      <sheetName val="FTEs - Travelers"/>
      <sheetName val="LOS -IN Pat Types"/>
      <sheetName val="OR Case Hours - IP_OP Combined"/>
      <sheetName val="OR Cases - IP_OP Combined"/>
      <sheetName val="Patient Days - OP"/>
      <sheetName val="Patient Days - Combined"/>
      <sheetName val="Patient Days-IP Psych"/>
      <sheetName val="Adjusted Occ Bed"/>
      <sheetName val="Data Summary"/>
      <sheetName val="OR SUMMARY DATA"/>
      <sheetName val="Maj_Min Proc Rm Hrs-IP_OP Comb"/>
      <sheetName val="Maj_Min Procedure Hrs - IP"/>
      <sheetName val="Maj_Min Procedure Hrs - OP"/>
      <sheetName val="Maj_Min Proc Cases-IP-OP Comb"/>
      <sheetName val="Maj_Min Proc Cases - IP"/>
      <sheetName val="Maj_Min Proc Cases - OP"/>
      <sheetName val="EP Services CC1427"/>
      <sheetName val="FTEs - Paid with Physicians"/>
      <sheetName val="FTEs - Paid wo Physicians"/>
      <sheetName val="FTEs - Staff Reg Productive"/>
      <sheetName val="PeriOp Total Volumes"/>
      <sheetName val=" PeriOp MCHV OR Volumes"/>
      <sheetName val="PeriOp MCHV Proc Rm Volumes"/>
      <sheetName val="PeriOp FAH OR Volumes"/>
      <sheetName val="PeriOp FAH Proc Rm Volumes"/>
      <sheetName val="FTEs 07"/>
      <sheetName val="Imported Data-Revenue"/>
      <sheetName val="LOS Data"/>
      <sheetName val="Imported Data-Births for Month"/>
      <sheetName val="Discharge Time"/>
      <sheetName val="BVIS_RVU_Imported_Data"/>
      <sheetName val="Nursing Station Census IP"/>
      <sheetName val="Nursing Station Census OP"/>
      <sheetName val="Nursing Station Census Both"/>
      <sheetName val="CMI Data"/>
      <sheetName val="Imported Picis"/>
      <sheetName val="Imported Data-Budget"/>
      <sheetName val="Chart Names &amp; Titles"/>
      <sheetName val="Sheet1"/>
      <sheetName val="FTEs 06"/>
      <sheetName val="Imported Data-Census Inpatient"/>
      <sheetName val="Imported Data-Census Outpatient"/>
      <sheetName val="Admissions - Inst Adjusted"/>
      <sheetName val="Professional Total RVUs"/>
      <sheetName val="PeriOp MCHV OR Volumes"/>
      <sheetName val="FTEs"/>
      <sheetName val="LOS -Medicare 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Month</v>
          </cell>
        </row>
        <row r="2">
          <cell r="B2">
            <v>39356</v>
          </cell>
          <cell r="C2">
            <v>1919</v>
          </cell>
          <cell r="D2">
            <v>10533</v>
          </cell>
          <cell r="E2">
            <v>1928</v>
          </cell>
          <cell r="F2">
            <v>602</v>
          </cell>
          <cell r="G2">
            <v>1533</v>
          </cell>
          <cell r="H2">
            <v>1007</v>
          </cell>
          <cell r="I2">
            <v>433</v>
          </cell>
          <cell r="J2">
            <v>4523</v>
          </cell>
          <cell r="K2">
            <v>1303</v>
          </cell>
          <cell r="L2">
            <v>69623</v>
          </cell>
          <cell r="M2">
            <v>5934</v>
          </cell>
          <cell r="N2">
            <v>32571</v>
          </cell>
          <cell r="O2">
            <v>5140.3479820000002</v>
          </cell>
          <cell r="P2">
            <v>48.862676</v>
          </cell>
          <cell r="Q2">
            <v>4542.2147960000002</v>
          </cell>
          <cell r="R2">
            <v>30187.466034049306</v>
          </cell>
          <cell r="S2">
            <v>6.14</v>
          </cell>
          <cell r="T2">
            <v>1.66</v>
          </cell>
          <cell r="U2">
            <v>1.83</v>
          </cell>
          <cell r="V2">
            <v>1.41</v>
          </cell>
          <cell r="W2">
            <v>198</v>
          </cell>
          <cell r="X2">
            <v>5.4887962480458574</v>
          </cell>
          <cell r="Y2">
            <v>143008</v>
          </cell>
          <cell r="Z2">
            <v>931</v>
          </cell>
          <cell r="AA2">
            <v>424</v>
          </cell>
          <cell r="AB2">
            <v>585</v>
          </cell>
          <cell r="AC2">
            <v>339.77419354838707</v>
          </cell>
          <cell r="AD2">
            <v>1050.6774193548388</v>
          </cell>
          <cell r="AE2">
            <v>1790</v>
          </cell>
          <cell r="AF2">
            <v>31</v>
          </cell>
          <cell r="AG2">
            <v>409</v>
          </cell>
          <cell r="AH2">
            <v>0.4</v>
          </cell>
          <cell r="AI2">
            <v>0.7</v>
          </cell>
          <cell r="AJ2">
            <v>4.75</v>
          </cell>
          <cell r="AK2">
            <v>4.9000000000000004</v>
          </cell>
          <cell r="AL2">
            <v>12</v>
          </cell>
          <cell r="AM2">
            <v>15.1</v>
          </cell>
          <cell r="AN2">
            <v>31</v>
          </cell>
          <cell r="AO2">
            <v>794</v>
          </cell>
          <cell r="AP2">
            <v>5934.0213608092081</v>
          </cell>
          <cell r="AQ2">
            <v>42853588.600000001</v>
          </cell>
          <cell r="AR2">
            <v>48630698.5</v>
          </cell>
          <cell r="AS2">
            <v>41029579.57</v>
          </cell>
          <cell r="AT2">
            <v>725.35348583972757</v>
          </cell>
          <cell r="AU2">
            <v>22485.958061031553</v>
          </cell>
          <cell r="AV2">
            <v>725.35348583972757</v>
          </cell>
          <cell r="AW2">
            <v>22485.958061031553</v>
          </cell>
          <cell r="AX2">
            <v>4591.0774709999996</v>
          </cell>
          <cell r="AY2">
            <v>5140.3479820000002</v>
          </cell>
          <cell r="AZ2">
            <v>48.862676</v>
          </cell>
          <cell r="BA2">
            <v>63</v>
          </cell>
          <cell r="BB2">
            <v>288</v>
          </cell>
        </row>
        <row r="3">
          <cell r="B3">
            <v>39387</v>
          </cell>
          <cell r="C3">
            <v>1855</v>
          </cell>
          <cell r="D3">
            <v>9892</v>
          </cell>
          <cell r="E3">
            <v>1823</v>
          </cell>
          <cell r="F3">
            <v>570</v>
          </cell>
          <cell r="G3">
            <v>1493</v>
          </cell>
          <cell r="H3">
            <v>971</v>
          </cell>
          <cell r="I3">
            <v>418</v>
          </cell>
          <cell r="J3">
            <v>4152</v>
          </cell>
          <cell r="K3">
            <v>1234</v>
          </cell>
          <cell r="L3">
            <v>69554</v>
          </cell>
          <cell r="M3">
            <v>5860</v>
          </cell>
          <cell r="N3">
            <v>31249</v>
          </cell>
          <cell r="O3">
            <v>5100.5768040000003</v>
          </cell>
          <cell r="P3">
            <v>48.321088000000003</v>
          </cell>
          <cell r="Q3">
            <v>4510.1921179999999</v>
          </cell>
          <cell r="R3">
            <v>29420.691355637206</v>
          </cell>
          <cell r="S3">
            <v>6.14</v>
          </cell>
          <cell r="T3">
            <v>1.66</v>
          </cell>
          <cell r="U3">
            <v>1.83</v>
          </cell>
          <cell r="V3">
            <v>1.41</v>
          </cell>
          <cell r="W3">
            <v>174</v>
          </cell>
          <cell r="X3">
            <v>5.3326145552560646</v>
          </cell>
          <cell r="Y3">
            <v>141953</v>
          </cell>
          <cell r="Z3">
            <v>842</v>
          </cell>
          <cell r="AA3">
            <v>373</v>
          </cell>
          <cell r="AB3">
            <v>523</v>
          </cell>
          <cell r="AC3">
            <v>329.73333333333335</v>
          </cell>
          <cell r="AD3">
            <v>1041.6333333333334</v>
          </cell>
          <cell r="AE3">
            <v>1942</v>
          </cell>
          <cell r="AF3">
            <v>30</v>
          </cell>
          <cell r="AG3">
            <v>417</v>
          </cell>
          <cell r="AH3">
            <v>0.4</v>
          </cell>
          <cell r="AI3">
            <v>0.7</v>
          </cell>
          <cell r="AJ3">
            <v>4.75</v>
          </cell>
          <cell r="AK3">
            <v>4.9000000000000004</v>
          </cell>
          <cell r="AL3">
            <v>12</v>
          </cell>
          <cell r="AM3">
            <v>15.1</v>
          </cell>
          <cell r="AN3">
            <v>61</v>
          </cell>
          <cell r="AO3">
            <v>790</v>
          </cell>
          <cell r="AP3">
            <v>5859.969117142452</v>
          </cell>
          <cell r="AQ3">
            <v>40725962.549999997</v>
          </cell>
          <cell r="AR3">
            <v>47395457.75</v>
          </cell>
          <cell r="AS3">
            <v>40532424.880000003</v>
          </cell>
          <cell r="AT3">
            <v>713.46551030963087</v>
          </cell>
          <cell r="AU3">
            <v>21403.965309288928</v>
          </cell>
          <cell r="AV3">
            <v>719.50694049705703</v>
          </cell>
          <cell r="AW3">
            <v>43889.923370320481</v>
          </cell>
          <cell r="AX3">
            <v>4591.0774709999996</v>
          </cell>
          <cell r="AY3">
            <v>5120.7876339314043</v>
          </cell>
          <cell r="AZ3">
            <v>48.596310681628061</v>
          </cell>
          <cell r="BA3">
            <v>59</v>
          </cell>
          <cell r="BB3">
            <v>237</v>
          </cell>
        </row>
        <row r="4">
          <cell r="B4">
            <v>39417</v>
          </cell>
          <cell r="C4">
            <v>1790</v>
          </cell>
          <cell r="D4">
            <v>9620</v>
          </cell>
          <cell r="E4">
            <v>1549</v>
          </cell>
          <cell r="F4">
            <v>508</v>
          </cell>
          <cell r="G4">
            <v>1412</v>
          </cell>
          <cell r="H4">
            <v>961</v>
          </cell>
          <cell r="I4">
            <v>383</v>
          </cell>
          <cell r="J4">
            <v>4233</v>
          </cell>
          <cell r="K4">
            <v>1236</v>
          </cell>
          <cell r="L4">
            <v>65489</v>
          </cell>
          <cell r="M4">
            <v>5664</v>
          </cell>
          <cell r="N4">
            <v>30441</v>
          </cell>
          <cell r="O4">
            <v>5079.5350040000003</v>
          </cell>
          <cell r="P4">
            <v>46.254773</v>
          </cell>
          <cell r="Q4">
            <v>4437.7078970000002</v>
          </cell>
          <cell r="R4">
            <v>28148.81915723631</v>
          </cell>
          <cell r="S4">
            <v>6.14</v>
          </cell>
          <cell r="T4">
            <v>1.66</v>
          </cell>
          <cell r="U4">
            <v>1.83</v>
          </cell>
          <cell r="V4">
            <v>1.41</v>
          </cell>
          <cell r="W4">
            <v>180</v>
          </cell>
          <cell r="X4">
            <v>5.3743016759776534</v>
          </cell>
          <cell r="Y4">
            <v>133289</v>
          </cell>
          <cell r="Z4">
            <v>906</v>
          </cell>
          <cell r="AA4">
            <v>387</v>
          </cell>
          <cell r="AB4">
            <v>543</v>
          </cell>
          <cell r="AC4">
            <v>310.32258064516128</v>
          </cell>
          <cell r="AD4">
            <v>981.9677419354839</v>
          </cell>
          <cell r="AE4">
            <v>1915</v>
          </cell>
          <cell r="AF4">
            <v>31</v>
          </cell>
          <cell r="AG4">
            <v>423</v>
          </cell>
          <cell r="AH4">
            <v>0.4</v>
          </cell>
          <cell r="AI4">
            <v>0.7</v>
          </cell>
          <cell r="AJ4">
            <v>4.75</v>
          </cell>
          <cell r="AK4">
            <v>4.9000000000000004</v>
          </cell>
          <cell r="AL4">
            <v>12</v>
          </cell>
          <cell r="AM4">
            <v>15.1</v>
          </cell>
          <cell r="AN4">
            <v>92</v>
          </cell>
          <cell r="AO4">
            <v>747</v>
          </cell>
          <cell r="AP4">
            <v>5664.1306528729247</v>
          </cell>
          <cell r="AQ4">
            <v>38439360.020000003</v>
          </cell>
          <cell r="AR4">
            <v>45346526.810000002</v>
          </cell>
          <cell r="AS4">
            <v>37848502.759999998</v>
          </cell>
          <cell r="AT4">
            <v>676.40701117814899</v>
          </cell>
          <cell r="AU4">
            <v>20968.61734652262</v>
          </cell>
          <cell r="AV4">
            <v>704.98413822655539</v>
          </cell>
          <cell r="AW4">
            <v>64858.540716843097</v>
          </cell>
          <cell r="AX4">
            <v>4575.0616428130497</v>
          </cell>
          <cell r="AY4">
            <v>5106.8876342858248</v>
          </cell>
          <cell r="AZ4">
            <v>47.807333918598431</v>
          </cell>
          <cell r="BA4">
            <v>58</v>
          </cell>
          <cell r="BB4">
            <v>240</v>
          </cell>
        </row>
        <row r="5">
          <cell r="B5">
            <v>39448</v>
          </cell>
          <cell r="C5">
            <v>1954</v>
          </cell>
          <cell r="D5">
            <v>10658</v>
          </cell>
          <cell r="E5">
            <v>1903</v>
          </cell>
          <cell r="F5">
            <v>594</v>
          </cell>
          <cell r="G5">
            <v>1605</v>
          </cell>
          <cell r="H5">
            <v>1045</v>
          </cell>
          <cell r="I5">
            <v>452</v>
          </cell>
          <cell r="J5">
            <v>4595</v>
          </cell>
          <cell r="K5">
            <v>1297</v>
          </cell>
          <cell r="L5">
            <v>72064</v>
          </cell>
          <cell r="M5">
            <v>6041</v>
          </cell>
          <cell r="N5">
            <v>32951</v>
          </cell>
          <cell r="O5">
            <v>5142.2176790000003</v>
          </cell>
          <cell r="P5">
            <v>48.977409000000002</v>
          </cell>
          <cell r="Q5">
            <v>4550.4443039999996</v>
          </cell>
          <cell r="R5">
            <v>30294.371788288801</v>
          </cell>
          <cell r="S5">
            <v>6.14</v>
          </cell>
          <cell r="T5">
            <v>1.66</v>
          </cell>
          <cell r="U5">
            <v>1.83</v>
          </cell>
          <cell r="V5">
            <v>1.41</v>
          </cell>
          <cell r="W5">
            <v>156</v>
          </cell>
          <cell r="X5">
            <v>5.4544524053224155</v>
          </cell>
          <cell r="Y5">
            <v>149908</v>
          </cell>
          <cell r="Z5">
            <v>995</v>
          </cell>
          <cell r="AA5">
            <v>336</v>
          </cell>
          <cell r="AB5">
            <v>554</v>
          </cell>
          <cell r="AC5">
            <v>343.80645161290323</v>
          </cell>
          <cell r="AD5">
            <v>1062.9354838709678</v>
          </cell>
          <cell r="AE5">
            <v>1984</v>
          </cell>
          <cell r="AF5">
            <v>31</v>
          </cell>
          <cell r="AG5">
            <v>465</v>
          </cell>
          <cell r="AH5">
            <v>0.4</v>
          </cell>
          <cell r="AI5">
            <v>0.7</v>
          </cell>
          <cell r="AJ5">
            <v>4.75</v>
          </cell>
          <cell r="AK5">
            <v>4.9000000000000004</v>
          </cell>
          <cell r="AL5">
            <v>12</v>
          </cell>
          <cell r="AM5">
            <v>15.1</v>
          </cell>
          <cell r="AN5">
            <v>123</v>
          </cell>
          <cell r="AO5">
            <v>798</v>
          </cell>
          <cell r="AP5">
            <v>6041.1735680960755</v>
          </cell>
          <cell r="AQ5">
            <v>43825648.100000001</v>
          </cell>
          <cell r="AR5">
            <v>48802919.039999999</v>
          </cell>
          <cell r="AS5">
            <v>42867004.460000001</v>
          </cell>
          <cell r="AT5">
            <v>726.65893984556885</v>
          </cell>
          <cell r="AU5">
            <v>22526.427135212634</v>
          </cell>
          <cell r="AV5">
            <v>710.44689310614422</v>
          </cell>
          <cell r="AW5">
            <v>87384.967852055735</v>
          </cell>
          <cell r="AX5">
            <v>4544.3660073674555</v>
          </cell>
          <cell r="AY5">
            <v>5115.7917901188839</v>
          </cell>
          <cell r="AZ5">
            <v>48.102225534684784</v>
          </cell>
          <cell r="BA5">
            <v>64</v>
          </cell>
          <cell r="BB5">
            <v>278</v>
          </cell>
        </row>
        <row r="6">
          <cell r="B6">
            <v>39479</v>
          </cell>
          <cell r="C6">
            <v>1743</v>
          </cell>
          <cell r="D6">
            <v>9423</v>
          </cell>
          <cell r="E6">
            <v>1596</v>
          </cell>
          <cell r="F6">
            <v>518</v>
          </cell>
          <cell r="G6">
            <v>1377</v>
          </cell>
          <cell r="H6">
            <v>926</v>
          </cell>
          <cell r="I6">
            <v>372</v>
          </cell>
          <cell r="J6">
            <v>4219</v>
          </cell>
          <cell r="K6">
            <v>1213</v>
          </cell>
          <cell r="L6">
            <v>64090</v>
          </cell>
          <cell r="M6">
            <v>5496</v>
          </cell>
          <cell r="N6">
            <v>29714</v>
          </cell>
          <cell r="O6">
            <v>5084.5459510000001</v>
          </cell>
          <cell r="P6">
            <v>47.617908</v>
          </cell>
          <cell r="Q6">
            <v>4496.1437999999998</v>
          </cell>
          <cell r="R6">
            <v>27445.630338959316</v>
          </cell>
          <cell r="S6">
            <v>6.14</v>
          </cell>
          <cell r="T6">
            <v>1.66</v>
          </cell>
          <cell r="U6">
            <v>1.83</v>
          </cell>
          <cell r="V6">
            <v>1.41</v>
          </cell>
          <cell r="W6">
            <v>158</v>
          </cell>
          <cell r="X6">
            <v>5.4061962134251287</v>
          </cell>
          <cell r="Y6">
            <v>131412</v>
          </cell>
          <cell r="Z6">
            <v>861</v>
          </cell>
          <cell r="AA6">
            <v>345</v>
          </cell>
          <cell r="AB6">
            <v>556</v>
          </cell>
          <cell r="AC6">
            <v>324.93103448275861</v>
          </cell>
          <cell r="AD6">
            <v>1024.6206896551723</v>
          </cell>
          <cell r="AE6">
            <v>1874</v>
          </cell>
          <cell r="AF6">
            <v>29</v>
          </cell>
          <cell r="AG6">
            <v>402</v>
          </cell>
          <cell r="AH6">
            <v>0.4</v>
          </cell>
          <cell r="AI6">
            <v>0.7</v>
          </cell>
          <cell r="AJ6">
            <v>4.75</v>
          </cell>
          <cell r="AK6">
            <v>4.9000000000000004</v>
          </cell>
          <cell r="AL6">
            <v>12</v>
          </cell>
          <cell r="AM6">
            <v>15.1</v>
          </cell>
          <cell r="AN6">
            <v>152</v>
          </cell>
          <cell r="AO6">
            <v>653</v>
          </cell>
          <cell r="AP6">
            <v>5496.3196152868577</v>
          </cell>
          <cell r="AQ6">
            <v>37975552.200000003</v>
          </cell>
          <cell r="AR6">
            <v>44213720.119999997</v>
          </cell>
          <cell r="AS6">
            <v>37561601.149999999</v>
          </cell>
          <cell r="AT6">
            <v>703.23783937821861</v>
          </cell>
          <cell r="AU6">
            <v>20393.897341968339</v>
          </cell>
          <cell r="AV6">
            <v>709.07148153963215</v>
          </cell>
          <cell r="AW6">
            <v>107778.86519402408</v>
          </cell>
          <cell r="AX6">
            <v>4558.2415795424977</v>
          </cell>
          <cell r="AY6">
            <v>5109.8303320958075</v>
          </cell>
          <cell r="AZ6">
            <v>48.009821613299067</v>
          </cell>
          <cell r="BA6">
            <v>57</v>
          </cell>
          <cell r="BB6">
            <v>235</v>
          </cell>
        </row>
        <row r="7">
          <cell r="B7">
            <v>39508</v>
          </cell>
          <cell r="C7">
            <v>1988</v>
          </cell>
          <cell r="D7">
            <v>10516</v>
          </cell>
          <cell r="E7">
            <v>1808</v>
          </cell>
          <cell r="F7">
            <v>577</v>
          </cell>
          <cell r="G7">
            <v>1586</v>
          </cell>
          <cell r="H7">
            <v>1065</v>
          </cell>
          <cell r="I7">
            <v>434</v>
          </cell>
          <cell r="J7">
            <v>4516</v>
          </cell>
          <cell r="K7">
            <v>1362</v>
          </cell>
          <cell r="L7">
            <v>72214</v>
          </cell>
          <cell r="M7">
            <v>6347</v>
          </cell>
          <cell r="N7">
            <v>33577</v>
          </cell>
          <cell r="O7">
            <v>5138.729902</v>
          </cell>
          <cell r="P7">
            <v>48.871558</v>
          </cell>
          <cell r="Q7">
            <v>4536.551359</v>
          </cell>
          <cell r="R7">
            <v>30871.080835428351</v>
          </cell>
          <cell r="S7">
            <v>6.14</v>
          </cell>
          <cell r="T7">
            <v>1.66</v>
          </cell>
          <cell r="U7">
            <v>1.83</v>
          </cell>
          <cell r="V7">
            <v>1.41</v>
          </cell>
          <cell r="W7">
            <v>200</v>
          </cell>
          <cell r="X7">
            <v>5.2897384305835011</v>
          </cell>
          <cell r="Y7">
            <v>149706</v>
          </cell>
          <cell r="Z7">
            <v>951</v>
          </cell>
          <cell r="AA7">
            <v>411</v>
          </cell>
          <cell r="AB7">
            <v>565</v>
          </cell>
          <cell r="AC7">
            <v>339.22580645161293</v>
          </cell>
          <cell r="AD7">
            <v>1083.1290322580646</v>
          </cell>
          <cell r="AE7">
            <v>2060</v>
          </cell>
          <cell r="AF7">
            <v>31</v>
          </cell>
          <cell r="AG7">
            <v>451</v>
          </cell>
          <cell r="AH7">
            <v>0.4</v>
          </cell>
          <cell r="AI7">
            <v>0.7</v>
          </cell>
          <cell r="AJ7">
            <v>4.75</v>
          </cell>
          <cell r="AK7">
            <v>4.9000000000000004</v>
          </cell>
          <cell r="AL7">
            <v>12</v>
          </cell>
          <cell r="AM7">
            <v>15.1</v>
          </cell>
          <cell r="AN7">
            <v>183</v>
          </cell>
          <cell r="AO7">
            <v>710</v>
          </cell>
          <cell r="AP7">
            <v>6347.4873650069176</v>
          </cell>
          <cell r="AQ7">
            <v>42184400.619999997</v>
          </cell>
          <cell r="AR7">
            <v>49731972.299999997</v>
          </cell>
          <cell r="AS7">
            <v>42774245.759999998</v>
          </cell>
          <cell r="AT7">
            <v>739.14540141910379</v>
          </cell>
          <cell r="AU7">
            <v>22913.507443992217</v>
          </cell>
          <cell r="AV7">
            <v>714.16597069954264</v>
          </cell>
          <cell r="AW7">
            <v>130692.3726380163</v>
          </cell>
          <cell r="AX7">
            <v>4555.4789350825413</v>
          </cell>
          <cell r="AY7">
            <v>5114.7257995019181</v>
          </cell>
          <cell r="AZ7">
            <v>48.15579615380917</v>
          </cell>
          <cell r="BA7">
            <v>63</v>
          </cell>
          <cell r="BB7">
            <v>288</v>
          </cell>
        </row>
        <row r="8">
          <cell r="B8">
            <v>39539</v>
          </cell>
          <cell r="C8">
            <v>1852</v>
          </cell>
          <cell r="D8">
            <v>9795</v>
          </cell>
          <cell r="E8">
            <v>1681</v>
          </cell>
          <cell r="F8">
            <v>532</v>
          </cell>
          <cell r="G8">
            <v>1434</v>
          </cell>
          <cell r="H8">
            <v>931</v>
          </cell>
          <cell r="I8">
            <v>368</v>
          </cell>
          <cell r="J8">
            <v>4416</v>
          </cell>
          <cell r="K8">
            <v>1273</v>
          </cell>
          <cell r="L8">
            <v>65856</v>
          </cell>
          <cell r="M8">
            <v>5900</v>
          </cell>
          <cell r="N8">
            <v>31207</v>
          </cell>
          <cell r="O8">
            <v>5103.6803110000001</v>
          </cell>
          <cell r="P8">
            <v>47.910511</v>
          </cell>
          <cell r="Q8">
            <v>4505.1642629999997</v>
          </cell>
          <cell r="R8">
            <v>28930.745016971308</v>
          </cell>
          <cell r="S8">
            <v>6.14</v>
          </cell>
          <cell r="T8">
            <v>1.66</v>
          </cell>
          <cell r="U8">
            <v>1.83</v>
          </cell>
          <cell r="V8">
            <v>1.41</v>
          </cell>
          <cell r="W8">
            <v>190</v>
          </cell>
          <cell r="X8">
            <v>5.2888768898488117</v>
          </cell>
          <cell r="Y8">
            <v>136333</v>
          </cell>
          <cell r="Z8">
            <v>868</v>
          </cell>
          <cell r="AA8">
            <v>412</v>
          </cell>
          <cell r="AB8">
            <v>584</v>
          </cell>
          <cell r="AC8">
            <v>326.5</v>
          </cell>
          <cell r="AD8">
            <v>1040.2333333333333</v>
          </cell>
          <cell r="AE8">
            <v>1924</v>
          </cell>
          <cell r="AF8">
            <v>30</v>
          </cell>
          <cell r="AG8">
            <v>410</v>
          </cell>
          <cell r="AH8">
            <v>0.4</v>
          </cell>
          <cell r="AI8">
            <v>0.7</v>
          </cell>
          <cell r="AJ8">
            <v>4.75</v>
          </cell>
          <cell r="AK8">
            <v>4.9000000000000004</v>
          </cell>
          <cell r="AL8">
            <v>12</v>
          </cell>
          <cell r="AM8">
            <v>15.1</v>
          </cell>
          <cell r="AN8">
            <v>213</v>
          </cell>
          <cell r="AO8">
            <v>622</v>
          </cell>
          <cell r="AP8">
            <v>5900.4812282964458</v>
          </cell>
          <cell r="AQ8">
            <v>39088166.549999997</v>
          </cell>
          <cell r="AR8">
            <v>46606175.450000003</v>
          </cell>
          <cell r="AS8">
            <v>38840751.399999999</v>
          </cell>
          <cell r="AT8">
            <v>715.79726378852115</v>
          </cell>
          <cell r="AU8">
            <v>21473.917913655634</v>
          </cell>
          <cell r="AV8">
            <v>714.39573028953964</v>
          </cell>
          <cell r="AW8">
            <v>152166.29055167193</v>
          </cell>
          <cell r="AX8">
            <v>4560.5513215752071</v>
          </cell>
          <cell r="AY8">
            <v>5113.1700197151577</v>
          </cell>
          <cell r="AZ8">
            <v>48.12124725606985</v>
          </cell>
          <cell r="BA8">
            <v>59</v>
          </cell>
          <cell r="BB8">
            <v>246</v>
          </cell>
        </row>
        <row r="9">
          <cell r="B9">
            <v>39569</v>
          </cell>
          <cell r="C9">
            <v>1945</v>
          </cell>
          <cell r="D9">
            <v>10223</v>
          </cell>
          <cell r="E9">
            <v>1880</v>
          </cell>
          <cell r="F9">
            <v>600</v>
          </cell>
          <cell r="G9">
            <v>1624</v>
          </cell>
          <cell r="H9">
            <v>1091</v>
          </cell>
          <cell r="I9">
            <v>442</v>
          </cell>
          <cell r="J9">
            <v>4545</v>
          </cell>
          <cell r="K9">
            <v>1271</v>
          </cell>
          <cell r="L9">
            <v>69678</v>
          </cell>
          <cell r="M9">
            <v>6176</v>
          </cell>
          <cell r="N9">
            <v>32462</v>
          </cell>
          <cell r="O9">
            <v>5126.6721090000001</v>
          </cell>
          <cell r="P9">
            <v>48.226016000000001</v>
          </cell>
          <cell r="Q9">
            <v>4525.2701429999997</v>
          </cell>
          <cell r="R9">
            <v>31276.135390340027</v>
          </cell>
          <cell r="S9">
            <v>6.14</v>
          </cell>
          <cell r="T9">
            <v>1.66</v>
          </cell>
          <cell r="U9">
            <v>1.83</v>
          </cell>
          <cell r="V9">
            <v>1.41</v>
          </cell>
          <cell r="W9">
            <v>202</v>
          </cell>
          <cell r="X9">
            <v>5.2560411311053983</v>
          </cell>
          <cell r="Y9">
            <v>145141</v>
          </cell>
          <cell r="Z9">
            <v>914</v>
          </cell>
          <cell r="AA9">
            <v>417</v>
          </cell>
          <cell r="AB9">
            <v>636</v>
          </cell>
          <cell r="AC9">
            <v>329.77419354838707</v>
          </cell>
          <cell r="AD9">
            <v>1047.1612903225807</v>
          </cell>
          <cell r="AE9">
            <v>2043</v>
          </cell>
          <cell r="AF9">
            <v>31</v>
          </cell>
          <cell r="AG9">
            <v>454</v>
          </cell>
          <cell r="AH9">
            <v>0.4</v>
          </cell>
          <cell r="AI9">
            <v>0.7</v>
          </cell>
          <cell r="AJ9">
            <v>4.75</v>
          </cell>
          <cell r="AK9">
            <v>4.9000000000000004</v>
          </cell>
          <cell r="AL9">
            <v>12</v>
          </cell>
          <cell r="AM9">
            <v>15.1</v>
          </cell>
          <cell r="AN9">
            <v>244</v>
          </cell>
          <cell r="AO9">
            <v>706</v>
          </cell>
          <cell r="AP9">
            <v>6176.1812342456969</v>
          </cell>
          <cell r="AQ9">
            <v>42385367.789999999</v>
          </cell>
          <cell r="AR9">
            <v>50384497.619999997</v>
          </cell>
          <cell r="AS9">
            <v>41821246.75</v>
          </cell>
          <cell r="AT9">
            <v>721.7846428217855</v>
          </cell>
          <cell r="AU9">
            <v>22375.323927475351</v>
          </cell>
          <cell r="AV9">
            <v>715.33448557027577</v>
          </cell>
          <cell r="AW9">
            <v>174541.61447914728</v>
          </cell>
          <cell r="AX9">
            <v>4559.4982344786004</v>
          </cell>
          <cell r="AY9">
            <v>5114.8854099361051</v>
          </cell>
          <cell r="AZ9">
            <v>48.134557680325386</v>
          </cell>
          <cell r="BA9">
            <v>61</v>
          </cell>
          <cell r="BB9">
            <v>244</v>
          </cell>
        </row>
        <row r="10">
          <cell r="B10">
            <v>39600</v>
          </cell>
          <cell r="C10">
            <v>1943</v>
          </cell>
          <cell r="D10">
            <v>10077</v>
          </cell>
          <cell r="E10">
            <v>1842</v>
          </cell>
          <cell r="F10">
            <v>576</v>
          </cell>
          <cell r="G10">
            <v>1470</v>
          </cell>
          <cell r="H10">
            <v>997</v>
          </cell>
          <cell r="I10">
            <v>410</v>
          </cell>
          <cell r="J10">
            <v>4645</v>
          </cell>
          <cell r="K10">
            <v>1246</v>
          </cell>
          <cell r="L10">
            <v>68896</v>
          </cell>
          <cell r="M10">
            <v>6237</v>
          </cell>
          <cell r="N10">
            <v>32348</v>
          </cell>
          <cell r="O10">
            <v>5151.9291890000004</v>
          </cell>
          <cell r="P10">
            <v>48.374726000000003</v>
          </cell>
          <cell r="Q10">
            <v>4537.8906820000002</v>
          </cell>
          <cell r="R10">
            <v>30772.896638414502</v>
          </cell>
          <cell r="S10">
            <v>6.14</v>
          </cell>
          <cell r="T10">
            <v>1.66</v>
          </cell>
          <cell r="U10">
            <v>1.83</v>
          </cell>
          <cell r="V10">
            <v>1.41</v>
          </cell>
          <cell r="W10">
            <v>190</v>
          </cell>
          <cell r="X10">
            <v>5.1863098301595469</v>
          </cell>
          <cell r="Y10">
            <v>144848</v>
          </cell>
          <cell r="Z10">
            <v>959</v>
          </cell>
          <cell r="AA10">
            <v>410</v>
          </cell>
          <cell r="AB10">
            <v>616</v>
          </cell>
          <cell r="AC10">
            <v>335.9</v>
          </cell>
          <cell r="AD10">
            <v>1078.2666666666667</v>
          </cell>
          <cell r="AE10">
            <v>2023</v>
          </cell>
          <cell r="AF10">
            <v>30</v>
          </cell>
          <cell r="AG10">
            <v>450</v>
          </cell>
          <cell r="AH10">
            <v>0.4</v>
          </cell>
          <cell r="AI10">
            <v>0.7</v>
          </cell>
          <cell r="AJ10">
            <v>4.75</v>
          </cell>
          <cell r="AK10">
            <v>4.9000000000000004</v>
          </cell>
          <cell r="AL10">
            <v>12</v>
          </cell>
          <cell r="AM10">
            <v>15.1</v>
          </cell>
          <cell r="AN10">
            <v>274</v>
          </cell>
          <cell r="AO10">
            <v>705</v>
          </cell>
          <cell r="AP10">
            <v>6237.138778868245</v>
          </cell>
          <cell r="AQ10">
            <v>41140877.369999997</v>
          </cell>
          <cell r="AR10">
            <v>49573801.82</v>
          </cell>
          <cell r="AS10">
            <v>41349840.439999998</v>
          </cell>
          <cell r="AT10">
            <v>740.65169942487785</v>
          </cell>
          <cell r="AU10">
            <v>22219.550982746336</v>
          </cell>
          <cell r="AV10">
            <v>718.10644329158254</v>
          </cell>
          <cell r="AW10">
            <v>196761.1654618936</v>
          </cell>
          <cell r="AX10">
            <v>4561.2766186570607</v>
          </cell>
          <cell r="AY10">
            <v>5118.9414891976412</v>
          </cell>
          <cell r="AZ10">
            <v>48.160854706645424</v>
          </cell>
          <cell r="BA10">
            <v>60</v>
          </cell>
          <cell r="BB10">
            <v>258</v>
          </cell>
        </row>
        <row r="11">
          <cell r="B11">
            <v>39630</v>
          </cell>
          <cell r="C11">
            <v>1910</v>
          </cell>
          <cell r="D11">
            <v>10271</v>
          </cell>
          <cell r="E11">
            <v>1781</v>
          </cell>
          <cell r="F11">
            <v>551</v>
          </cell>
          <cell r="G11">
            <v>1289</v>
          </cell>
          <cell r="H11">
            <v>874</v>
          </cell>
          <cell r="I11">
            <v>398</v>
          </cell>
          <cell r="J11">
            <v>4877</v>
          </cell>
          <cell r="K11">
            <v>1183</v>
          </cell>
          <cell r="L11">
            <v>64076</v>
          </cell>
          <cell r="M11">
            <v>5815</v>
          </cell>
          <cell r="N11">
            <v>31268</v>
          </cell>
          <cell r="O11">
            <v>5152.8776989999997</v>
          </cell>
          <cell r="P11">
            <v>48.113011999999998</v>
          </cell>
          <cell r="Q11">
            <v>4512.7704240000003</v>
          </cell>
          <cell r="R11">
            <v>29026.028667835875</v>
          </cell>
          <cell r="S11">
            <v>6.14</v>
          </cell>
          <cell r="T11">
            <v>1.66</v>
          </cell>
          <cell r="U11">
            <v>1.83</v>
          </cell>
          <cell r="V11">
            <v>1.41</v>
          </cell>
          <cell r="W11">
            <v>189</v>
          </cell>
          <cell r="X11">
            <v>5.3774869109947643</v>
          </cell>
          <cell r="Y11">
            <v>133954</v>
          </cell>
          <cell r="Z11">
            <v>886</v>
          </cell>
          <cell r="AA11">
            <v>400</v>
          </cell>
          <cell r="AB11">
            <v>682</v>
          </cell>
          <cell r="AC11">
            <v>331.32258064516128</v>
          </cell>
          <cell r="AD11">
            <v>1008.6451612903226</v>
          </cell>
          <cell r="AE11">
            <v>1839</v>
          </cell>
          <cell r="AF11">
            <v>31</v>
          </cell>
          <cell r="AG11">
            <v>441</v>
          </cell>
          <cell r="AH11">
            <v>0.4</v>
          </cell>
          <cell r="AI11">
            <v>0.7</v>
          </cell>
          <cell r="AJ11">
            <v>4.75</v>
          </cell>
          <cell r="AK11">
            <v>4.9000000000000004</v>
          </cell>
          <cell r="AL11">
            <v>12</v>
          </cell>
          <cell r="AM11">
            <v>15.1</v>
          </cell>
          <cell r="AN11">
            <v>305</v>
          </cell>
          <cell r="AO11">
            <v>792</v>
          </cell>
          <cell r="AP11">
            <v>5814.6621479983705</v>
          </cell>
          <cell r="AQ11">
            <v>41672018.020000003</v>
          </cell>
          <cell r="AR11">
            <v>46759673.280000001</v>
          </cell>
          <cell r="AS11">
            <v>38431505.460000001</v>
          </cell>
          <cell r="AT11">
            <v>703.095687813111</v>
          </cell>
          <cell r="AU11">
            <v>21795.966322206441</v>
          </cell>
          <cell r="AV11">
            <v>716.58075994786896</v>
          </cell>
          <cell r="AW11">
            <v>218557.13178410003</v>
          </cell>
          <cell r="AX11">
            <v>4564.0127463048111</v>
          </cell>
          <cell r="AY11">
            <v>5122.3906547258739</v>
          </cell>
          <cell r="AZ11">
            <v>48.155992132484862</v>
          </cell>
          <cell r="BA11">
            <v>62</v>
          </cell>
          <cell r="BB11">
            <v>224</v>
          </cell>
        </row>
        <row r="12">
          <cell r="B12">
            <v>39661</v>
          </cell>
          <cell r="C12">
            <v>1976</v>
          </cell>
          <cell r="D12">
            <v>10453</v>
          </cell>
          <cell r="E12">
            <v>1896</v>
          </cell>
          <cell r="F12">
            <v>591</v>
          </cell>
          <cell r="G12">
            <v>1517</v>
          </cell>
          <cell r="H12">
            <v>1001</v>
          </cell>
          <cell r="I12">
            <v>411</v>
          </cell>
          <cell r="J12">
            <v>4803</v>
          </cell>
          <cell r="K12">
            <v>1263</v>
          </cell>
          <cell r="L12">
            <v>68721</v>
          </cell>
          <cell r="M12">
            <v>6169</v>
          </cell>
          <cell r="N12">
            <v>32631</v>
          </cell>
          <cell r="O12">
            <v>5165.4142570000004</v>
          </cell>
          <cell r="P12">
            <v>48.869416000000001</v>
          </cell>
          <cell r="Q12">
            <v>4540.3761050000003</v>
          </cell>
          <cell r="R12">
            <v>30577.630685720767</v>
          </cell>
          <cell r="S12">
            <v>6.14</v>
          </cell>
          <cell r="T12">
            <v>1.66</v>
          </cell>
          <cell r="U12">
            <v>1.83</v>
          </cell>
          <cell r="V12">
            <v>1.41</v>
          </cell>
          <cell r="W12">
            <v>199</v>
          </cell>
          <cell r="X12">
            <v>5.2899797570850202</v>
          </cell>
          <cell r="Y12">
            <v>144360</v>
          </cell>
          <cell r="Z12">
            <v>946</v>
          </cell>
          <cell r="AA12">
            <v>428</v>
          </cell>
          <cell r="AB12">
            <v>661</v>
          </cell>
          <cell r="AC12">
            <v>337.19354838709677</v>
          </cell>
          <cell r="AD12">
            <v>1052.6129032258063</v>
          </cell>
          <cell r="AE12">
            <v>1949</v>
          </cell>
          <cell r="AF12">
            <v>31</v>
          </cell>
          <cell r="AG12">
            <v>436</v>
          </cell>
          <cell r="AH12">
            <v>0.4</v>
          </cell>
          <cell r="AI12">
            <v>0.7</v>
          </cell>
          <cell r="AJ12">
            <v>4.75</v>
          </cell>
          <cell r="AK12">
            <v>4.9000000000000004</v>
          </cell>
          <cell r="AL12">
            <v>12</v>
          </cell>
          <cell r="AM12">
            <v>15.1</v>
          </cell>
          <cell r="AN12">
            <v>336</v>
          </cell>
          <cell r="AO12">
            <v>738</v>
          </cell>
          <cell r="AP12">
            <v>6168.5051490340638</v>
          </cell>
          <cell r="AQ12">
            <v>42841419.82</v>
          </cell>
          <cell r="AR12">
            <v>49259236.840000004</v>
          </cell>
          <cell r="AS12">
            <v>41637966.189999998</v>
          </cell>
          <cell r="AT12">
            <v>724.9000466942764</v>
          </cell>
          <cell r="AU12">
            <v>22471.901447522567</v>
          </cell>
          <cell r="AV12">
            <v>717.34831318935301</v>
          </cell>
          <cell r="AW12">
            <v>241029.0332316226</v>
          </cell>
          <cell r="AX12">
            <v>4563.6946934640255</v>
          </cell>
          <cell r="AY12">
            <v>5126.3600016580249</v>
          </cell>
          <cell r="AZ12">
            <v>48.221812422623714</v>
          </cell>
          <cell r="BA12">
            <v>63</v>
          </cell>
          <cell r="BB12">
            <v>264</v>
          </cell>
        </row>
        <row r="13">
          <cell r="B13">
            <v>39692</v>
          </cell>
          <cell r="C13">
            <v>1924</v>
          </cell>
          <cell r="D13">
            <v>10187.234127</v>
          </cell>
          <cell r="E13">
            <v>1660.6316999999999</v>
          </cell>
          <cell r="F13">
            <v>524</v>
          </cell>
          <cell r="G13">
            <v>1381</v>
          </cell>
          <cell r="H13">
            <v>900</v>
          </cell>
          <cell r="I13">
            <v>412</v>
          </cell>
          <cell r="J13">
            <v>4830</v>
          </cell>
          <cell r="K13">
            <v>1205</v>
          </cell>
          <cell r="L13">
            <v>66943</v>
          </cell>
          <cell r="M13">
            <v>6150</v>
          </cell>
          <cell r="N13">
            <v>32623</v>
          </cell>
          <cell r="O13">
            <v>5153.3544680000005</v>
          </cell>
          <cell r="P13">
            <v>48.926622999999999</v>
          </cell>
          <cell r="Q13">
            <v>4543.4248939999998</v>
          </cell>
          <cell r="R13">
            <v>29692.063497355946</v>
          </cell>
          <cell r="S13">
            <v>6.14</v>
          </cell>
          <cell r="T13">
            <v>1.66</v>
          </cell>
          <cell r="U13">
            <v>1.83</v>
          </cell>
          <cell r="V13">
            <v>1.41</v>
          </cell>
          <cell r="W13">
            <v>185</v>
          </cell>
          <cell r="X13">
            <v>5.2948202323284823</v>
          </cell>
          <cell r="Y13">
            <v>141945</v>
          </cell>
          <cell r="Z13">
            <v>891</v>
          </cell>
          <cell r="AA13">
            <v>402</v>
          </cell>
          <cell r="AB13">
            <v>613</v>
          </cell>
          <cell r="AC13">
            <v>339.57447089999999</v>
          </cell>
          <cell r="AD13">
            <v>1087.4333333333334</v>
          </cell>
          <cell r="AE13">
            <v>1873</v>
          </cell>
          <cell r="AF13">
            <v>30</v>
          </cell>
          <cell r="AG13">
            <v>438.56589600000001</v>
          </cell>
          <cell r="AH13">
            <v>0.4</v>
          </cell>
          <cell r="AI13">
            <v>0.7</v>
          </cell>
          <cell r="AJ13">
            <v>4.75</v>
          </cell>
          <cell r="AK13">
            <v>4.9000000000000004</v>
          </cell>
          <cell r="AL13">
            <v>12</v>
          </cell>
          <cell r="AM13">
            <v>15.1</v>
          </cell>
          <cell r="AN13">
            <v>366</v>
          </cell>
          <cell r="AO13">
            <v>705</v>
          </cell>
          <cell r="AP13">
            <v>6166.9565215728007</v>
          </cell>
          <cell r="AQ13">
            <v>40255454.780000001</v>
          </cell>
          <cell r="AR13">
            <v>47832626.5</v>
          </cell>
          <cell r="AS13">
            <v>40941876.82</v>
          </cell>
          <cell r="AT13">
            <v>743.06609518453422</v>
          </cell>
          <cell r="AU13">
            <v>22291.982855536025</v>
          </cell>
          <cell r="AV13">
            <v>719.45632810699078</v>
          </cell>
          <cell r="AW13">
            <v>263321.01608715864</v>
          </cell>
          <cell r="AX13">
            <v>4566.0520065284099</v>
          </cell>
          <cell r="AY13">
            <v>5128.5727690000003</v>
          </cell>
          <cell r="AZ13">
            <v>48.279586999999999</v>
          </cell>
          <cell r="BA13">
            <v>61</v>
          </cell>
          <cell r="BB13">
            <v>247</v>
          </cell>
        </row>
        <row r="15">
          <cell r="B15">
            <v>36448</v>
          </cell>
          <cell r="C15">
            <v>1854</v>
          </cell>
          <cell r="D15">
            <v>11534</v>
          </cell>
          <cell r="E15">
            <v>1644</v>
          </cell>
          <cell r="F15">
            <v>574.82517482517483</v>
          </cell>
          <cell r="G15">
            <v>1456.3670865188933</v>
          </cell>
          <cell r="H15">
            <v>1095.0128470066866</v>
          </cell>
          <cell r="I15">
            <v>386</v>
          </cell>
          <cell r="J15">
            <v>3994</v>
          </cell>
          <cell r="K15">
            <v>907</v>
          </cell>
          <cell r="L15">
            <v>81597</v>
          </cell>
          <cell r="M15">
            <v>4088</v>
          </cell>
          <cell r="N15">
            <v>25433</v>
          </cell>
          <cell r="O15">
            <v>3997.7666873449134</v>
          </cell>
          <cell r="P15">
            <v>52.061910669975184</v>
          </cell>
          <cell r="Q15">
            <v>3585.5125291563277</v>
          </cell>
          <cell r="R15">
            <v>20324.784480000006</v>
          </cell>
          <cell r="S15">
            <v>7.1923430194282361</v>
          </cell>
          <cell r="T15">
            <v>1.5950769230769231</v>
          </cell>
          <cell r="U15">
            <v>1.82</v>
          </cell>
          <cell r="V15">
            <v>1.2822242007409388</v>
          </cell>
          <cell r="W15">
            <v>205.37444933920705</v>
          </cell>
          <cell r="X15">
            <v>6.22</v>
          </cell>
          <cell r="Y15">
            <v>124843.41</v>
          </cell>
          <cell r="Z15">
            <v>993</v>
          </cell>
          <cell r="AA15">
            <v>310</v>
          </cell>
        </row>
        <row r="16">
          <cell r="B16">
            <v>38991</v>
          </cell>
          <cell r="C16">
            <v>2002</v>
          </cell>
          <cell r="D16">
            <v>10023.77</v>
          </cell>
          <cell r="E16">
            <v>1838</v>
          </cell>
          <cell r="F16">
            <v>577</v>
          </cell>
          <cell r="G16">
            <v>1487</v>
          </cell>
          <cell r="H16">
            <v>1005</v>
          </cell>
          <cell r="I16">
            <v>414</v>
          </cell>
          <cell r="J16">
            <v>4359</v>
          </cell>
          <cell r="K16">
            <v>1250</v>
          </cell>
          <cell r="L16">
            <v>69536</v>
          </cell>
          <cell r="M16">
            <v>5827</v>
          </cell>
          <cell r="N16">
            <v>29177</v>
          </cell>
          <cell r="O16">
            <v>4923.66543</v>
          </cell>
          <cell r="P16">
            <v>42.895460999999997</v>
          </cell>
          <cell r="Q16">
            <v>4356.345405</v>
          </cell>
          <cell r="R16">
            <v>24206.161999999997</v>
          </cell>
          <cell r="S16">
            <v>6.14</v>
          </cell>
          <cell r="T16">
            <v>1.63</v>
          </cell>
          <cell r="U16">
            <v>1.87</v>
          </cell>
          <cell r="V16">
            <v>1.36</v>
          </cell>
          <cell r="W16">
            <v>194</v>
          </cell>
          <cell r="X16">
            <v>5.0068781218781222</v>
          </cell>
          <cell r="Y16">
            <v>143710</v>
          </cell>
          <cell r="Z16">
            <v>992</v>
          </cell>
          <cell r="AA16">
            <v>405</v>
          </cell>
        </row>
        <row r="17">
          <cell r="B17">
            <v>39022</v>
          </cell>
          <cell r="C17">
            <v>1908</v>
          </cell>
          <cell r="D17">
            <v>9742.86</v>
          </cell>
          <cell r="E17">
            <v>1788</v>
          </cell>
          <cell r="F17">
            <v>564</v>
          </cell>
          <cell r="G17">
            <v>1388</v>
          </cell>
          <cell r="H17">
            <v>943</v>
          </cell>
          <cell r="I17">
            <v>391</v>
          </cell>
          <cell r="J17">
            <v>4075</v>
          </cell>
          <cell r="K17">
            <v>1200</v>
          </cell>
          <cell r="L17">
            <v>66687</v>
          </cell>
          <cell r="M17">
            <v>5547</v>
          </cell>
          <cell r="N17">
            <v>28326</v>
          </cell>
          <cell r="O17">
            <v>4895.056552</v>
          </cell>
          <cell r="P17">
            <v>42.986989000000001</v>
          </cell>
          <cell r="Q17">
            <v>4355.3034550000002</v>
          </cell>
          <cell r="R17">
            <v>22770.6803</v>
          </cell>
          <cell r="S17">
            <v>6.14</v>
          </cell>
          <cell r="T17">
            <v>1.63</v>
          </cell>
          <cell r="U17">
            <v>1.87</v>
          </cell>
          <cell r="V17">
            <v>1.36</v>
          </cell>
          <cell r="W17">
            <v>181</v>
          </cell>
          <cell r="X17">
            <v>5.1063207547169815</v>
          </cell>
          <cell r="Y17">
            <v>145137</v>
          </cell>
          <cell r="Z17">
            <v>960</v>
          </cell>
          <cell r="AA17">
            <v>355</v>
          </cell>
        </row>
        <row r="18">
          <cell r="B18">
            <v>39052</v>
          </cell>
          <cell r="C18">
            <v>1882</v>
          </cell>
          <cell r="D18">
            <v>9488.48</v>
          </cell>
          <cell r="E18">
            <v>1586</v>
          </cell>
          <cell r="F18">
            <v>529</v>
          </cell>
          <cell r="G18">
            <v>1360</v>
          </cell>
          <cell r="H18">
            <v>929</v>
          </cell>
          <cell r="I18">
            <v>377</v>
          </cell>
          <cell r="J18">
            <v>4251</v>
          </cell>
          <cell r="K18">
            <v>1004</v>
          </cell>
          <cell r="L18">
            <v>57907</v>
          </cell>
          <cell r="M18">
            <v>5428</v>
          </cell>
          <cell r="N18">
            <v>27368</v>
          </cell>
          <cell r="O18">
            <v>4921.1220599999997</v>
          </cell>
          <cell r="P18">
            <v>40.644635999999998</v>
          </cell>
          <cell r="Q18">
            <v>4252.1528170000001</v>
          </cell>
          <cell r="R18">
            <v>22404.7732</v>
          </cell>
          <cell r="S18">
            <v>6.14</v>
          </cell>
          <cell r="T18">
            <v>1.63</v>
          </cell>
          <cell r="U18">
            <v>1.87</v>
          </cell>
          <cell r="V18">
            <v>1.36</v>
          </cell>
          <cell r="W18">
            <v>171</v>
          </cell>
          <cell r="X18">
            <v>5.0417003188097764</v>
          </cell>
          <cell r="Y18">
            <v>134147</v>
          </cell>
          <cell r="Z18">
            <v>992</v>
          </cell>
          <cell r="AA18">
            <v>358</v>
          </cell>
        </row>
        <row r="19">
          <cell r="B19">
            <v>39083</v>
          </cell>
          <cell r="C19">
            <v>1995</v>
          </cell>
          <cell r="D19">
            <v>10273.620000000001</v>
          </cell>
          <cell r="E19">
            <v>1805.11</v>
          </cell>
          <cell r="F19">
            <v>594</v>
          </cell>
          <cell r="G19">
            <v>1513.8</v>
          </cell>
          <cell r="H19">
            <v>1031</v>
          </cell>
          <cell r="I19">
            <v>399</v>
          </cell>
          <cell r="J19">
            <v>4372</v>
          </cell>
          <cell r="K19">
            <v>1170</v>
          </cell>
          <cell r="L19">
            <v>66158</v>
          </cell>
          <cell r="M19">
            <v>5812</v>
          </cell>
          <cell r="N19">
            <v>29930</v>
          </cell>
          <cell r="O19">
            <v>4928.2615880000003</v>
          </cell>
          <cell r="P19">
            <v>42.489769000000003</v>
          </cell>
          <cell r="Q19">
            <v>4370.0870029999996</v>
          </cell>
          <cell r="R19">
            <v>24121.7219</v>
          </cell>
          <cell r="S19">
            <v>6.14</v>
          </cell>
          <cell r="T19">
            <v>1.63</v>
          </cell>
          <cell r="U19">
            <v>1.87</v>
          </cell>
          <cell r="V19">
            <v>1.36</v>
          </cell>
          <cell r="W19">
            <v>164</v>
          </cell>
          <cell r="X19">
            <v>5.1496842105263161</v>
          </cell>
          <cell r="Y19">
            <v>149053</v>
          </cell>
          <cell r="Z19">
            <v>992</v>
          </cell>
          <cell r="AA19">
            <v>340</v>
          </cell>
        </row>
        <row r="20">
          <cell r="B20">
            <v>39114</v>
          </cell>
          <cell r="C20">
            <v>1830</v>
          </cell>
          <cell r="D20">
            <v>9169.66</v>
          </cell>
          <cell r="E20">
            <v>1606</v>
          </cell>
          <cell r="F20">
            <v>530</v>
          </cell>
          <cell r="G20">
            <v>1336</v>
          </cell>
          <cell r="H20">
            <v>916</v>
          </cell>
          <cell r="I20">
            <v>340</v>
          </cell>
          <cell r="J20">
            <v>4066</v>
          </cell>
          <cell r="K20">
            <v>1183</v>
          </cell>
          <cell r="L20">
            <v>65380</v>
          </cell>
          <cell r="M20">
            <v>5409</v>
          </cell>
          <cell r="N20">
            <v>27104</v>
          </cell>
          <cell r="O20">
            <v>4930.7024819999997</v>
          </cell>
          <cell r="P20">
            <v>41.953028000000003</v>
          </cell>
          <cell r="Q20">
            <v>4374.261485</v>
          </cell>
          <cell r="R20">
            <v>21672.958999999999</v>
          </cell>
          <cell r="S20">
            <v>6.14</v>
          </cell>
          <cell r="T20">
            <v>1.63</v>
          </cell>
          <cell r="U20">
            <v>1.87</v>
          </cell>
          <cell r="V20">
            <v>1.36</v>
          </cell>
          <cell r="W20">
            <v>160</v>
          </cell>
          <cell r="X20">
            <v>5.0107431693989071</v>
          </cell>
          <cell r="Y20">
            <v>140553</v>
          </cell>
          <cell r="Z20">
            <v>896</v>
          </cell>
          <cell r="AA20">
            <v>320</v>
          </cell>
        </row>
        <row r="21">
          <cell r="B21">
            <v>39142</v>
          </cell>
          <cell r="C21">
            <v>2102</v>
          </cell>
          <cell r="D21">
            <v>10262.48</v>
          </cell>
          <cell r="E21">
            <v>1827</v>
          </cell>
          <cell r="F21">
            <v>596</v>
          </cell>
          <cell r="G21">
            <v>1516</v>
          </cell>
          <cell r="H21">
            <v>1024</v>
          </cell>
          <cell r="I21">
            <v>426</v>
          </cell>
          <cell r="J21">
            <v>4274</v>
          </cell>
          <cell r="K21">
            <v>1279</v>
          </cell>
          <cell r="L21">
            <v>70442</v>
          </cell>
          <cell r="M21">
            <v>6231</v>
          </cell>
          <cell r="N21">
            <v>30422</v>
          </cell>
          <cell r="O21">
            <v>4936.3504540000004</v>
          </cell>
          <cell r="P21">
            <v>42.248230999999997</v>
          </cell>
          <cell r="Q21">
            <v>4370.867808</v>
          </cell>
          <cell r="R21">
            <v>24966.122900000002</v>
          </cell>
          <cell r="S21">
            <v>6.14</v>
          </cell>
          <cell r="T21">
            <v>1.63</v>
          </cell>
          <cell r="U21">
            <v>1.87</v>
          </cell>
          <cell r="V21">
            <v>1.36</v>
          </cell>
          <cell r="W21">
            <v>209</v>
          </cell>
          <cell r="X21">
            <v>4.8822454804947668</v>
          </cell>
          <cell r="Y21">
            <v>151845</v>
          </cell>
          <cell r="Z21">
            <v>992</v>
          </cell>
          <cell r="AA21">
            <v>399</v>
          </cell>
        </row>
        <row r="22">
          <cell r="B22">
            <v>39173</v>
          </cell>
          <cell r="C22">
            <v>1979</v>
          </cell>
          <cell r="D22">
            <v>9761.9</v>
          </cell>
          <cell r="E22">
            <v>1649</v>
          </cell>
          <cell r="F22">
            <v>523</v>
          </cell>
          <cell r="G22">
            <v>1415</v>
          </cell>
          <cell r="H22">
            <v>946</v>
          </cell>
          <cell r="I22">
            <v>358</v>
          </cell>
          <cell r="J22">
            <v>4264</v>
          </cell>
          <cell r="K22">
            <v>1152</v>
          </cell>
          <cell r="L22">
            <v>64471</v>
          </cell>
          <cell r="M22">
            <v>5829</v>
          </cell>
          <cell r="N22">
            <v>28752</v>
          </cell>
          <cell r="O22">
            <v>4929.223594</v>
          </cell>
          <cell r="P22">
            <v>42.215361000000001</v>
          </cell>
          <cell r="Q22">
            <v>4350.4287290000002</v>
          </cell>
          <cell r="R22">
            <v>23052.147300000001</v>
          </cell>
          <cell r="S22">
            <v>6.14</v>
          </cell>
          <cell r="T22">
            <v>1.63</v>
          </cell>
          <cell r="U22">
            <v>1.87</v>
          </cell>
          <cell r="V22">
            <v>1.36</v>
          </cell>
          <cell r="W22">
            <v>208</v>
          </cell>
          <cell r="X22">
            <v>4.9327438100050527</v>
          </cell>
          <cell r="Y22">
            <v>138735</v>
          </cell>
          <cell r="Z22">
            <v>960</v>
          </cell>
          <cell r="AA22">
            <v>420</v>
          </cell>
        </row>
        <row r="23">
          <cell r="B23">
            <v>39203</v>
          </cell>
          <cell r="C23">
            <v>1984</v>
          </cell>
          <cell r="D23">
            <v>9939.2199999999993</v>
          </cell>
          <cell r="E23">
            <v>1765</v>
          </cell>
          <cell r="F23">
            <v>579</v>
          </cell>
          <cell r="G23">
            <v>1458</v>
          </cell>
          <cell r="H23">
            <v>988</v>
          </cell>
          <cell r="I23">
            <v>414</v>
          </cell>
          <cell r="J23">
            <v>4436</v>
          </cell>
          <cell r="K23">
            <v>1359</v>
          </cell>
          <cell r="L23">
            <v>74235</v>
          </cell>
          <cell r="M23">
            <v>5868</v>
          </cell>
          <cell r="N23">
            <v>29397</v>
          </cell>
          <cell r="O23">
            <v>4919.0761309999998</v>
          </cell>
          <cell r="P23">
            <v>42.465463</v>
          </cell>
          <cell r="Q23">
            <v>4354.6370969999998</v>
          </cell>
          <cell r="R23">
            <v>24206.161999999997</v>
          </cell>
          <cell r="S23">
            <v>6.14</v>
          </cell>
          <cell r="T23">
            <v>1.63</v>
          </cell>
          <cell r="U23">
            <v>1.87</v>
          </cell>
          <cell r="V23">
            <v>1.36</v>
          </cell>
          <cell r="W23">
            <v>193</v>
          </cell>
          <cell r="X23">
            <v>5.0096875000000001</v>
          </cell>
          <cell r="Y23">
            <v>151609</v>
          </cell>
          <cell r="Z23">
            <v>992</v>
          </cell>
          <cell r="AA23">
            <v>377</v>
          </cell>
        </row>
        <row r="24">
          <cell r="B24">
            <v>39234</v>
          </cell>
          <cell r="C24">
            <v>2041</v>
          </cell>
          <cell r="D24">
            <v>9829.8799999999992</v>
          </cell>
          <cell r="E24">
            <v>1883</v>
          </cell>
          <cell r="F24">
            <v>590</v>
          </cell>
          <cell r="G24">
            <v>1408</v>
          </cell>
          <cell r="H24">
            <v>946</v>
          </cell>
          <cell r="I24">
            <v>418</v>
          </cell>
          <cell r="J24">
            <v>4451</v>
          </cell>
          <cell r="K24">
            <v>1089</v>
          </cell>
          <cell r="L24">
            <v>62447</v>
          </cell>
          <cell r="M24">
            <v>6051</v>
          </cell>
          <cell r="N24">
            <v>29143</v>
          </cell>
          <cell r="O24">
            <v>4958.8118560000003</v>
          </cell>
          <cell r="P24">
            <v>42.475684999999999</v>
          </cell>
          <cell r="Q24">
            <v>4368.1020760000001</v>
          </cell>
          <cell r="R24">
            <v>24487.628999999997</v>
          </cell>
          <cell r="S24">
            <v>6.14</v>
          </cell>
          <cell r="T24">
            <v>1.63</v>
          </cell>
          <cell r="U24">
            <v>1.87</v>
          </cell>
          <cell r="V24">
            <v>1.36</v>
          </cell>
          <cell r="W24">
            <v>188</v>
          </cell>
          <cell r="X24">
            <v>4.8162077413032822</v>
          </cell>
          <cell r="Y24">
            <v>148863</v>
          </cell>
          <cell r="Z24">
            <v>960</v>
          </cell>
          <cell r="AA24">
            <v>398</v>
          </cell>
        </row>
        <row r="25">
          <cell r="B25">
            <v>39264</v>
          </cell>
          <cell r="C25">
            <v>1987</v>
          </cell>
          <cell r="D25">
            <v>10030</v>
          </cell>
          <cell r="E25">
            <v>1780</v>
          </cell>
          <cell r="F25">
            <v>556</v>
          </cell>
          <cell r="G25">
            <v>1253</v>
          </cell>
          <cell r="H25">
            <v>848</v>
          </cell>
          <cell r="I25">
            <v>398</v>
          </cell>
          <cell r="J25">
            <v>4702</v>
          </cell>
          <cell r="K25">
            <v>1129</v>
          </cell>
          <cell r="L25">
            <v>64164</v>
          </cell>
          <cell r="M25">
            <v>5678</v>
          </cell>
          <cell r="N25">
            <v>28659</v>
          </cell>
          <cell r="O25">
            <v>4990.0413099999996</v>
          </cell>
          <cell r="P25">
            <v>42.082571000000002</v>
          </cell>
          <cell r="Q25">
            <v>4342.3725750000003</v>
          </cell>
          <cell r="R25">
            <v>22911.413799999998</v>
          </cell>
          <cell r="S25">
            <v>6.14</v>
          </cell>
          <cell r="T25">
            <v>1.63</v>
          </cell>
          <cell r="U25">
            <v>1.87</v>
          </cell>
          <cell r="V25">
            <v>1.36</v>
          </cell>
          <cell r="W25">
            <v>192</v>
          </cell>
          <cell r="X25">
            <v>5.0478107700050323</v>
          </cell>
          <cell r="Y25">
            <v>142052</v>
          </cell>
          <cell r="Z25">
            <v>992</v>
          </cell>
          <cell r="AA25">
            <v>382</v>
          </cell>
        </row>
        <row r="26">
          <cell r="B26">
            <v>39295</v>
          </cell>
          <cell r="C26">
            <v>2025</v>
          </cell>
          <cell r="D26">
            <v>10222.469999999999</v>
          </cell>
          <cell r="E26">
            <v>1821.38</v>
          </cell>
          <cell r="F26">
            <v>586</v>
          </cell>
          <cell r="G26">
            <v>1417.35</v>
          </cell>
          <cell r="H26">
            <v>946</v>
          </cell>
          <cell r="I26">
            <v>411</v>
          </cell>
          <cell r="J26">
            <v>4691</v>
          </cell>
          <cell r="K26">
            <v>1248</v>
          </cell>
          <cell r="L26">
            <v>69293</v>
          </cell>
          <cell r="M26">
            <v>5806</v>
          </cell>
          <cell r="N26">
            <v>29309</v>
          </cell>
          <cell r="O26">
            <v>4974.8644539999996</v>
          </cell>
          <cell r="P26">
            <v>42.803429999999999</v>
          </cell>
          <cell r="Q26">
            <v>4361.1212759999999</v>
          </cell>
          <cell r="R26">
            <v>23615.081300000002</v>
          </cell>
          <cell r="S26">
            <v>6.14</v>
          </cell>
          <cell r="T26">
            <v>1.63</v>
          </cell>
          <cell r="U26">
            <v>1.87</v>
          </cell>
          <cell r="V26">
            <v>1.36</v>
          </cell>
          <cell r="W26">
            <v>198</v>
          </cell>
          <cell r="X26">
            <v>5.0481333333333334</v>
          </cell>
          <cell r="Y26">
            <v>145943</v>
          </cell>
          <cell r="Z26">
            <v>992</v>
          </cell>
          <cell r="AA26">
            <v>408</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ow r="6">
          <cell r="B6">
            <v>39722</v>
          </cell>
        </row>
      </sheetData>
      <sheetData sheetId="9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nrestricted YTD New"/>
      <sheetName val="Unrest Monthly New"/>
      <sheetName val="Cash new"/>
      <sheetName val="Bal sht new"/>
      <sheetName val="Net Assets New"/>
      <sheetName val="Sch of Patient Net Rev New"/>
      <sheetName val="Summary"/>
      <sheetName val="Print Margin charts"/>
      <sheetName val="Print Capital &amp; Profit Charts"/>
      <sheetName val=" Print Activity &amp; CMI charts"/>
      <sheetName val="second title page"/>
      <sheetName val="Unrestricted YTD New June 2004"/>
      <sheetName val="Unrest Monthly New June 2004"/>
      <sheetName val="Bal sht new June 2004"/>
      <sheetName val="Net Assets New June 30"/>
    </sheetNames>
    <sheetDataSet>
      <sheetData sheetId="0">
        <row r="18">
          <cell r="A18" t="str">
            <v>REPORT 7</v>
          </cell>
          <cell r="B18" t="str">
            <v>Statistical Summary</v>
          </cell>
        </row>
        <row r="20">
          <cell r="A20" t="str">
            <v>REPORT 8</v>
          </cell>
          <cell r="B20" t="str">
            <v>Graphs</v>
          </cell>
        </row>
        <row r="23">
          <cell r="B23"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eport"/>
      <sheetName val="Charts"/>
      <sheetName val="Capital"/>
      <sheetName val="SPMRatings"/>
      <sheetName val="Instructions"/>
      <sheetName val="User"/>
      <sheetName val="Ratios"/>
      <sheetName val="Settings"/>
      <sheetName val="Orientation"/>
      <sheetName val="Delivery"/>
      <sheetName val="RptClose"/>
      <sheetName val="Hidden"/>
      <sheetName val="FinancialStatements"/>
    </sheetNames>
    <sheetDataSet>
      <sheetData sheetId="0">
        <row r="1">
          <cell r="AG1" t="str">
            <v>Use Individual Scenarios</v>
          </cell>
        </row>
        <row r="2">
          <cell r="AG2">
            <v>0</v>
          </cell>
        </row>
        <row r="3">
          <cell r="AG3">
            <v>0</v>
          </cell>
        </row>
        <row r="4">
          <cell r="AG4">
            <v>0</v>
          </cell>
        </row>
        <row r="5">
          <cell r="AG5">
            <v>0</v>
          </cell>
        </row>
        <row r="6">
          <cell r="AG6">
            <v>0</v>
          </cell>
        </row>
        <row r="7">
          <cell r="AG7">
            <v>0</v>
          </cell>
        </row>
        <row r="8">
          <cell r="AG8">
            <v>0</v>
          </cell>
        </row>
        <row r="9">
          <cell r="AG9">
            <v>0</v>
          </cell>
        </row>
        <row r="10">
          <cell r="AG10">
            <v>0</v>
          </cell>
        </row>
        <row r="11">
          <cell r="AG11">
            <v>0</v>
          </cell>
        </row>
        <row r="12">
          <cell r="AG12">
            <v>0</v>
          </cell>
        </row>
        <row r="13">
          <cell r="AG13">
            <v>0</v>
          </cell>
        </row>
        <row r="14">
          <cell r="AG14">
            <v>0</v>
          </cell>
        </row>
        <row r="15">
          <cell r="AG15">
            <v>0</v>
          </cell>
        </row>
        <row r="16">
          <cell r="AG16">
            <v>0</v>
          </cell>
        </row>
        <row r="17">
          <cell r="AG17">
            <v>0</v>
          </cell>
        </row>
        <row r="18">
          <cell r="AG18">
            <v>0</v>
          </cell>
        </row>
        <row r="19">
          <cell r="AG19">
            <v>0</v>
          </cell>
        </row>
        <row r="20">
          <cell r="AG20">
            <v>0</v>
          </cell>
        </row>
        <row r="21">
          <cell r="AG21">
            <v>0</v>
          </cell>
        </row>
        <row r="22">
          <cell r="AG22">
            <v>0</v>
          </cell>
        </row>
        <row r="23">
          <cell r="AG23">
            <v>0</v>
          </cell>
        </row>
        <row r="24">
          <cell r="AG24">
            <v>0</v>
          </cell>
        </row>
        <row r="25">
          <cell r="AG25">
            <v>0</v>
          </cell>
        </row>
        <row r="26">
          <cell r="AG26">
            <v>0</v>
          </cell>
        </row>
        <row r="27">
          <cell r="AG27">
            <v>0</v>
          </cell>
        </row>
        <row r="28">
          <cell r="AG28">
            <v>0</v>
          </cell>
        </row>
        <row r="29">
          <cell r="AG29">
            <v>0</v>
          </cell>
        </row>
        <row r="30">
          <cell r="AG30">
            <v>0</v>
          </cell>
        </row>
        <row r="31">
          <cell r="AG31">
            <v>0</v>
          </cell>
        </row>
        <row r="32">
          <cell r="AG32">
            <v>0</v>
          </cell>
        </row>
        <row r="33">
          <cell r="AG33">
            <v>0</v>
          </cell>
        </row>
        <row r="34">
          <cell r="AG34">
            <v>0</v>
          </cell>
        </row>
        <row r="35">
          <cell r="AG35">
            <v>0</v>
          </cell>
        </row>
        <row r="36">
          <cell r="AG36">
            <v>0</v>
          </cell>
        </row>
        <row r="37">
          <cell r="AG37">
            <v>0</v>
          </cell>
        </row>
        <row r="38">
          <cell r="AG38">
            <v>0</v>
          </cell>
        </row>
        <row r="39">
          <cell r="AG39">
            <v>0</v>
          </cell>
        </row>
        <row r="40">
          <cell r="AG40">
            <v>0</v>
          </cell>
        </row>
        <row r="41">
          <cell r="AG41">
            <v>0</v>
          </cell>
        </row>
        <row r="42">
          <cell r="AG42">
            <v>0</v>
          </cell>
        </row>
        <row r="43">
          <cell r="AG43">
            <v>0</v>
          </cell>
        </row>
        <row r="44">
          <cell r="AG44">
            <v>0</v>
          </cell>
        </row>
        <row r="45">
          <cell r="AG45">
            <v>0</v>
          </cell>
        </row>
        <row r="46">
          <cell r="AG46">
            <v>0</v>
          </cell>
        </row>
        <row r="47">
          <cell r="AG47">
            <v>0</v>
          </cell>
        </row>
        <row r="48">
          <cell r="AG48">
            <v>0</v>
          </cell>
        </row>
        <row r="49">
          <cell r="AG49">
            <v>0</v>
          </cell>
        </row>
        <row r="50">
          <cell r="AG50">
            <v>0</v>
          </cell>
        </row>
        <row r="51">
          <cell r="AG51">
            <v>0</v>
          </cell>
        </row>
        <row r="52">
          <cell r="AG52">
            <v>0</v>
          </cell>
        </row>
        <row r="53">
          <cell r="AG53">
            <v>0</v>
          </cell>
        </row>
        <row r="54">
          <cell r="AG54">
            <v>0</v>
          </cell>
        </row>
        <row r="55">
          <cell r="AG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row r="68">
          <cell r="AG68">
            <v>0</v>
          </cell>
        </row>
        <row r="69">
          <cell r="AG69">
            <v>0</v>
          </cell>
        </row>
        <row r="70">
          <cell r="AG70">
            <v>0</v>
          </cell>
        </row>
        <row r="71">
          <cell r="AG71">
            <v>0</v>
          </cell>
        </row>
        <row r="72">
          <cell r="AG72">
            <v>0</v>
          </cell>
        </row>
        <row r="73">
          <cell r="AG73">
            <v>0</v>
          </cell>
        </row>
        <row r="74">
          <cell r="AG74">
            <v>0</v>
          </cell>
        </row>
        <row r="75">
          <cell r="AG75">
            <v>0</v>
          </cell>
        </row>
        <row r="76">
          <cell r="AG76">
            <v>0</v>
          </cell>
        </row>
        <row r="77">
          <cell r="AG77">
            <v>0</v>
          </cell>
        </row>
        <row r="78">
          <cell r="AG78">
            <v>0</v>
          </cell>
        </row>
        <row r="79">
          <cell r="AG79">
            <v>0</v>
          </cell>
        </row>
        <row r="80">
          <cell r="AG80">
            <v>0</v>
          </cell>
        </row>
        <row r="81">
          <cell r="AG81">
            <v>0</v>
          </cell>
        </row>
        <row r="82">
          <cell r="AG82">
            <v>0</v>
          </cell>
        </row>
        <row r="83">
          <cell r="AG83">
            <v>0</v>
          </cell>
        </row>
        <row r="84">
          <cell r="AG84">
            <v>0</v>
          </cell>
        </row>
        <row r="85">
          <cell r="AG85">
            <v>0</v>
          </cell>
        </row>
        <row r="86">
          <cell r="AG86">
            <v>0</v>
          </cell>
        </row>
        <row r="87">
          <cell r="AG87">
            <v>0</v>
          </cell>
        </row>
        <row r="88">
          <cell r="AG88">
            <v>0</v>
          </cell>
        </row>
        <row r="89">
          <cell r="AG89">
            <v>0</v>
          </cell>
        </row>
        <row r="90">
          <cell r="AG90">
            <v>0</v>
          </cell>
        </row>
        <row r="91">
          <cell r="AG91">
            <v>0</v>
          </cell>
        </row>
        <row r="92">
          <cell r="AG92">
            <v>0</v>
          </cell>
        </row>
        <row r="93">
          <cell r="AG93">
            <v>0</v>
          </cell>
        </row>
        <row r="94">
          <cell r="AG94">
            <v>0</v>
          </cell>
        </row>
        <row r="95">
          <cell r="AG95">
            <v>0</v>
          </cell>
        </row>
        <row r="96">
          <cell r="AG96">
            <v>0</v>
          </cell>
        </row>
        <row r="97">
          <cell r="AG97">
            <v>0</v>
          </cell>
        </row>
        <row r="98">
          <cell r="AG98">
            <v>0</v>
          </cell>
        </row>
        <row r="99">
          <cell r="AG99">
            <v>0</v>
          </cell>
        </row>
        <row r="100">
          <cell r="AG100">
            <v>0</v>
          </cell>
        </row>
        <row r="101">
          <cell r="AG101">
            <v>0</v>
          </cell>
        </row>
        <row r="102">
          <cell r="AG102">
            <v>0</v>
          </cell>
        </row>
      </sheetData>
      <sheetData sheetId="1"/>
      <sheetData sheetId="2"/>
      <sheetData sheetId="3"/>
      <sheetData sheetId="4"/>
      <sheetData sheetId="5"/>
      <sheetData sheetId="6"/>
      <sheetData sheetId="7"/>
      <sheetData sheetId="8">
        <row r="31">
          <cell r="C31" t="str">
            <v>Scenario=0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3:G24"/>
  <sheetViews>
    <sheetView showGridLines="0" tabSelected="1" workbookViewId="0">
      <selection activeCell="H10" sqref="H10"/>
    </sheetView>
  </sheetViews>
  <sheetFormatPr defaultRowHeight="15" x14ac:dyDescent="0.25"/>
  <cols>
    <col min="1" max="1" width="11.42578125" customWidth="1"/>
    <col min="2" max="2" width="18.42578125" customWidth="1"/>
    <col min="3" max="3" width="17.42578125" customWidth="1"/>
    <col min="4" max="4" width="22.28515625" customWidth="1"/>
    <col min="5" max="5" width="17.5703125" customWidth="1"/>
    <col min="6" max="6" width="19.5703125" customWidth="1"/>
    <col min="7" max="7" width="10.85546875" customWidth="1"/>
  </cols>
  <sheetData>
    <row r="3" spans="2:6" ht="15.75" x14ac:dyDescent="0.25">
      <c r="B3" s="1" t="s">
        <v>0</v>
      </c>
    </row>
    <row r="4" spans="2:6" ht="18.75" x14ac:dyDescent="0.25">
      <c r="B4" s="2" t="s">
        <v>1</v>
      </c>
    </row>
    <row r="5" spans="2:6" ht="15.75" x14ac:dyDescent="0.25">
      <c r="B5" s="3"/>
      <c r="C5" s="3"/>
      <c r="D5" s="3"/>
      <c r="E5" s="3"/>
      <c r="F5" s="3"/>
    </row>
    <row r="6" spans="2:6" ht="15.75" x14ac:dyDescent="0.25">
      <c r="B6" s="4" t="s">
        <v>2</v>
      </c>
      <c r="C6" s="3"/>
      <c r="D6" s="3"/>
      <c r="E6" s="3"/>
      <c r="F6" s="3"/>
    </row>
    <row r="7" spans="2:6" ht="15.75" x14ac:dyDescent="0.25">
      <c r="B7" s="3"/>
      <c r="C7" s="3"/>
      <c r="D7" s="3"/>
      <c r="E7" s="3"/>
      <c r="F7" s="3"/>
    </row>
    <row r="8" spans="2:6" ht="28.5" customHeight="1" x14ac:dyDescent="0.25">
      <c r="B8" s="24" t="s">
        <v>3</v>
      </c>
      <c r="C8" s="24"/>
      <c r="D8" s="24"/>
      <c r="E8" s="24"/>
      <c r="F8" s="24"/>
    </row>
    <row r="9" spans="2:6" ht="15.75" x14ac:dyDescent="0.25">
      <c r="B9" s="3"/>
      <c r="C9" s="3"/>
      <c r="D9" s="3"/>
      <c r="E9" s="3"/>
      <c r="F9" s="3"/>
    </row>
    <row r="10" spans="2:6" ht="46.5" customHeight="1" x14ac:dyDescent="0.25">
      <c r="B10" s="5" t="s">
        <v>4</v>
      </c>
      <c r="C10" s="6" t="s">
        <v>5</v>
      </c>
      <c r="D10" s="6" t="s">
        <v>6</v>
      </c>
      <c r="E10" s="6" t="s">
        <v>7</v>
      </c>
      <c r="F10" s="7" t="s">
        <v>8</v>
      </c>
    </row>
    <row r="11" spans="2:6" ht="25.5" customHeight="1" x14ac:dyDescent="0.25">
      <c r="B11" s="8"/>
      <c r="C11" s="9" t="s">
        <v>9</v>
      </c>
      <c r="D11" s="9" t="s">
        <v>10</v>
      </c>
      <c r="E11" s="9" t="s">
        <v>10</v>
      </c>
      <c r="F11" s="10" t="s">
        <v>10</v>
      </c>
    </row>
    <row r="12" spans="2:6" ht="24" customHeight="1" x14ac:dyDescent="0.25">
      <c r="B12" s="11" t="s">
        <v>11</v>
      </c>
      <c r="C12" s="12" t="s">
        <v>12</v>
      </c>
      <c r="D12" s="13">
        <v>2602</v>
      </c>
      <c r="E12" s="13">
        <v>424818.83146919246</v>
      </c>
      <c r="F12" s="14">
        <v>-407041.44</v>
      </c>
    </row>
    <row r="13" spans="2:6" ht="15.75" x14ac:dyDescent="0.25">
      <c r="B13" s="11" t="s">
        <v>13</v>
      </c>
      <c r="C13" s="12" t="s">
        <v>12</v>
      </c>
      <c r="D13" s="13">
        <v>3409</v>
      </c>
      <c r="E13" s="13">
        <v>1112973.8277362501</v>
      </c>
      <c r="F13" s="14">
        <v>-1629609.28</v>
      </c>
    </row>
    <row r="14" spans="2:6" ht="15.75" x14ac:dyDescent="0.25">
      <c r="B14" s="11" t="s">
        <v>14</v>
      </c>
      <c r="C14" s="12" t="s">
        <v>12</v>
      </c>
      <c r="D14" s="13">
        <v>1195</v>
      </c>
      <c r="E14" s="13">
        <v>320316.42662471003</v>
      </c>
      <c r="F14" s="14">
        <v>-242382.4</v>
      </c>
    </row>
    <row r="15" spans="2:6" ht="15.75" x14ac:dyDescent="0.25">
      <c r="B15" s="11" t="s">
        <v>15</v>
      </c>
      <c r="C15" s="15" t="s">
        <v>16</v>
      </c>
      <c r="D15" s="13">
        <v>0</v>
      </c>
      <c r="E15" s="16">
        <v>0</v>
      </c>
      <c r="F15" s="14">
        <v>0</v>
      </c>
    </row>
    <row r="16" spans="2:6" ht="15.75" x14ac:dyDescent="0.25">
      <c r="B16" s="11" t="s">
        <v>17</v>
      </c>
      <c r="C16" s="12"/>
      <c r="D16" s="12"/>
      <c r="E16" s="17">
        <v>25000</v>
      </c>
      <c r="F16" s="18"/>
    </row>
    <row r="17" spans="1:7" ht="15.75" x14ac:dyDescent="0.25">
      <c r="B17" s="11" t="s">
        <v>18</v>
      </c>
      <c r="C17" s="19"/>
      <c r="D17" s="14">
        <f>SUM(D12:D16)</f>
        <v>7206</v>
      </c>
      <c r="E17" s="18">
        <f>SUM(E12:E16)</f>
        <v>1883109.0858301525</v>
      </c>
      <c r="F17" s="18">
        <f>SUM(F12:F16)</f>
        <v>-2279033.12</v>
      </c>
    </row>
    <row r="18" spans="1:7" ht="15.75" x14ac:dyDescent="0.25">
      <c r="B18" s="3"/>
    </row>
    <row r="19" spans="1:7" ht="15.75" x14ac:dyDescent="0.25">
      <c r="B19" s="3" t="s">
        <v>19</v>
      </c>
    </row>
    <row r="20" spans="1:7" ht="15.75" x14ac:dyDescent="0.25">
      <c r="B20" s="3"/>
    </row>
    <row r="21" spans="1:7" ht="15.75" x14ac:dyDescent="0.25">
      <c r="B21" s="20"/>
      <c r="E21" s="21"/>
    </row>
    <row r="22" spans="1:7" x14ac:dyDescent="0.25">
      <c r="B22" s="22" t="s">
        <v>13</v>
      </c>
      <c r="C22" s="22" t="s">
        <v>11</v>
      </c>
      <c r="D22" s="22" t="s">
        <v>14</v>
      </c>
      <c r="E22" s="22" t="s">
        <v>15</v>
      </c>
      <c r="F22" s="22" t="s">
        <v>17</v>
      </c>
      <c r="G22" s="22" t="s">
        <v>20</v>
      </c>
    </row>
    <row r="23" spans="1:7" x14ac:dyDescent="0.25">
      <c r="A23" t="s">
        <v>21</v>
      </c>
      <c r="B23" s="23">
        <f>13117709.052835+237976.88</f>
        <v>13355685.932835001</v>
      </c>
      <c r="C23" s="23">
        <f>4903138.16763031+194687.81</f>
        <v>5097825.9776303098</v>
      </c>
      <c r="D23" s="23">
        <f>3786778.45949652+57018.66</f>
        <v>3843797.1194965201</v>
      </c>
      <c r="E23" s="23">
        <v>0</v>
      </c>
      <c r="F23" s="23">
        <f>12*25000</f>
        <v>300000</v>
      </c>
      <c r="G23" s="23">
        <f>SUM(B23:F23)</f>
        <v>22597309.029961832</v>
      </c>
    </row>
    <row r="24" spans="1:7" x14ac:dyDescent="0.25">
      <c r="A24" t="s">
        <v>22</v>
      </c>
      <c r="B24" s="23">
        <f>B23/12</f>
        <v>1112973.8277362501</v>
      </c>
      <c r="C24" s="23">
        <f t="shared" ref="C24:F24" si="0">C23/12</f>
        <v>424818.83146919246</v>
      </c>
      <c r="D24" s="23">
        <f t="shared" si="0"/>
        <v>320316.42662471003</v>
      </c>
      <c r="E24" s="23">
        <f t="shared" si="0"/>
        <v>0</v>
      </c>
      <c r="F24" s="23">
        <f t="shared" si="0"/>
        <v>25000</v>
      </c>
      <c r="G24" s="23">
        <f>SUM(B24:F24)</f>
        <v>1883109.0858301525</v>
      </c>
    </row>
  </sheetData>
  <mergeCells count="1">
    <mergeCell ref="B8:F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PMC</vt:lpstr>
    </vt:vector>
  </TitlesOfParts>
  <Company>The University of Vermont Health Network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Nielsen</dc:creator>
  <cp:lastModifiedBy>Perry, Lori</cp:lastModifiedBy>
  <dcterms:created xsi:type="dcterms:W3CDTF">2019-07-01T19:19:18Z</dcterms:created>
  <dcterms:modified xsi:type="dcterms:W3CDTF">2019-07-05T17:45:37Z</dcterms:modified>
</cp:coreProperties>
</file>