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Charge Request - Appendix VIII\"/>
    </mc:Choice>
  </mc:AlternateContent>
  <xr:revisionPtr revIDLastSave="0" documentId="13_ncr:1_{62F66B3C-9D2C-416B-B0B5-BF8623FAB00E}" xr6:coauthVersionLast="43" xr6:coauthVersionMax="43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Sheet1!$B$2:$H$18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E17" i="1" l="1"/>
  <c r="H17" i="1"/>
  <c r="G17" i="1"/>
  <c r="F17" i="1"/>
  <c r="D17" i="1"/>
</calcChain>
</file>

<file path=xl/sharedStrings.xml><?xml version="1.0" encoding="utf-8"?>
<sst xmlns="http://schemas.openxmlformats.org/spreadsheetml/2006/main" count="26" uniqueCount="21">
  <si>
    <t>Hospital Outpatient</t>
  </si>
  <si>
    <t>Professional Services</t>
  </si>
  <si>
    <t xml:space="preserve">   Primary Care</t>
  </si>
  <si>
    <t>Other (specify)</t>
  </si>
  <si>
    <t>Overall Change in Charge Across All Categories</t>
  </si>
  <si>
    <t>Hospital Inpatient</t>
  </si>
  <si>
    <t>Skilled Nursing Facility</t>
  </si>
  <si>
    <t xml:space="preserve">   Specialty Care</t>
  </si>
  <si>
    <t>Category of Service</t>
  </si>
  <si>
    <t>Requested Change in Charge from FY19B to FY20B, in %</t>
  </si>
  <si>
    <t>Projected Change in Total NPR</t>
  </si>
  <si>
    <t>Projected Change in Commercial Payer NPR</t>
  </si>
  <si>
    <t>Projected Change in Self-Pay/Other NPR</t>
  </si>
  <si>
    <t>Projected Change in Medicaid NPR</t>
  </si>
  <si>
    <t>Projected Change in Medicare NPR</t>
  </si>
  <si>
    <t>Projected Change in NPR Due to Change in Charge and Contractual Allowances, in %</t>
  </si>
  <si>
    <t>CHARGE REQUEST</t>
  </si>
  <si>
    <t>APPENDIX VIII</t>
  </si>
  <si>
    <t>n/a</t>
  </si>
  <si>
    <t>NOTE: Amounts reported above include the impact of changes in average gross charges on bad debt and charity care for commercial/other beneficiaries.</t>
  </si>
  <si>
    <t>Copley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</si>
</sst>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/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9"/>
  <sheetViews>
    <sheetView showGridLines="0" tabSelected="1" workbookViewId="0">
      <selection activeCell="B1" sqref="B1:H19"/>
    </sheetView>
  </sheetViews>
  <sheetFormatPr defaultRowHeight="15" x14ac:dyDescent="0.25"/>
  <cols>
    <col min="2" max="2" width="24.28515625" customWidth="1"/>
    <col min="3" max="3" width="19.42578125" customWidth="1"/>
    <col min="4" max="6" width="17.7109375" customWidth="1"/>
    <col min="7" max="8" width="19.28515625" customWidth="1"/>
  </cols>
  <sheetData>
    <row r="1" spans="2:8" x14ac:dyDescent="0.25">
      <c r="B1" s="1" t="s">
        <v>20</v>
      </c>
    </row>
    <row r="2" spans="2:8" ht="15.75" x14ac:dyDescent="0.25">
      <c r="B2" s="4" t="s">
        <v>17</v>
      </c>
    </row>
    <row r="4" spans="2:8" ht="18.75" x14ac:dyDescent="0.3">
      <c r="D4" s="9" t="s">
        <v>16</v>
      </c>
      <c r="E4" s="9"/>
    </row>
    <row r="5" spans="2:8" x14ac:dyDescent="0.25">
      <c r="B5" s="1"/>
      <c r="C5" s="1"/>
      <c r="D5" s="1"/>
      <c r="E5" s="1"/>
      <c r="F5" s="1"/>
      <c r="G5" s="1"/>
      <c r="H5" s="1"/>
    </row>
    <row r="6" spans="2:8" ht="15.75" x14ac:dyDescent="0.25">
      <c r="B6" s="10" t="s">
        <v>15</v>
      </c>
      <c r="C6" s="11"/>
      <c r="D6" s="11"/>
      <c r="E6" s="11"/>
      <c r="F6" s="11"/>
      <c r="G6" s="11"/>
      <c r="H6" s="12"/>
    </row>
    <row r="7" spans="2:8" x14ac:dyDescent="0.25">
      <c r="B7" s="1"/>
      <c r="C7" s="1"/>
      <c r="D7" s="1"/>
      <c r="E7" s="1"/>
      <c r="F7" s="1"/>
      <c r="G7" s="1"/>
      <c r="H7" s="1"/>
    </row>
    <row r="8" spans="2:8" ht="42.75" customHeight="1" x14ac:dyDescent="0.25">
      <c r="B8" s="2" t="s">
        <v>8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</row>
    <row r="9" spans="2:8" x14ac:dyDescent="0.25">
      <c r="B9" s="2"/>
      <c r="C9" s="2"/>
      <c r="D9" s="2"/>
      <c r="E9" s="2"/>
      <c r="F9" s="2"/>
      <c r="G9" s="2"/>
      <c r="H9" s="2"/>
    </row>
    <row r="10" spans="2:8" x14ac:dyDescent="0.25">
      <c r="B10" s="2" t="s">
        <v>5</v>
      </c>
      <c r="C10" s="5">
        <v>9.8000000000000004E-2</v>
      </c>
      <c r="D10" s="7">
        <v>1052096</v>
      </c>
      <c r="E10" s="7">
        <v>1045175</v>
      </c>
      <c r="F10" s="7">
        <v>6921</v>
      </c>
      <c r="G10" s="7">
        <v>0</v>
      </c>
      <c r="H10" s="7">
        <v>0</v>
      </c>
    </row>
    <row r="11" spans="2:8" x14ac:dyDescent="0.25">
      <c r="B11" s="2" t="s">
        <v>0</v>
      </c>
      <c r="C11" s="5">
        <v>9.8000000000000004E-2</v>
      </c>
      <c r="D11" s="7">
        <f>2267675+15218</f>
        <v>2282893</v>
      </c>
      <c r="E11" s="7">
        <f>2224269+13141</f>
        <v>2237410</v>
      </c>
      <c r="F11" s="7">
        <f>43406+2077</f>
        <v>45483</v>
      </c>
      <c r="G11" s="7">
        <v>0</v>
      </c>
      <c r="H11" s="7">
        <v>0</v>
      </c>
    </row>
    <row r="12" spans="2:8" x14ac:dyDescent="0.25">
      <c r="B12" s="2" t="s">
        <v>1</v>
      </c>
      <c r="C12" s="6"/>
      <c r="D12" s="7"/>
      <c r="E12" s="7"/>
      <c r="F12" s="7"/>
      <c r="G12" s="7">
        <v>0</v>
      </c>
      <c r="H12" s="7">
        <v>0</v>
      </c>
    </row>
    <row r="13" spans="2:8" x14ac:dyDescent="0.25">
      <c r="B13" s="2" t="s">
        <v>2</v>
      </c>
      <c r="C13" s="6" t="s">
        <v>18</v>
      </c>
      <c r="D13" s="6" t="s">
        <v>18</v>
      </c>
      <c r="E13" s="6" t="s">
        <v>18</v>
      </c>
      <c r="F13" s="6" t="s">
        <v>18</v>
      </c>
      <c r="G13" s="6" t="s">
        <v>18</v>
      </c>
      <c r="H13" s="6" t="s">
        <v>18</v>
      </c>
    </row>
    <row r="14" spans="2:8" x14ac:dyDescent="0.25">
      <c r="B14" s="2" t="s">
        <v>7</v>
      </c>
      <c r="C14" s="5">
        <v>9.8000000000000004E-2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2:8" x14ac:dyDescent="0.25">
      <c r="B15" s="2" t="s">
        <v>6</v>
      </c>
      <c r="C15" s="5">
        <v>9.8000000000000004E-2</v>
      </c>
      <c r="D15" s="7">
        <v>839</v>
      </c>
      <c r="E15" s="7">
        <v>663</v>
      </c>
      <c r="F15" s="7">
        <v>176</v>
      </c>
      <c r="G15" s="7">
        <v>0</v>
      </c>
      <c r="H15" s="7">
        <v>0</v>
      </c>
    </row>
    <row r="16" spans="2:8" x14ac:dyDescent="0.25">
      <c r="B16" s="2" t="s">
        <v>3</v>
      </c>
      <c r="C16" s="6"/>
      <c r="D16" s="7"/>
      <c r="E16" s="7"/>
      <c r="F16" s="7"/>
      <c r="G16" s="7">
        <v>0</v>
      </c>
      <c r="H16" s="7">
        <v>0</v>
      </c>
    </row>
    <row r="17" spans="2:8" ht="30" x14ac:dyDescent="0.25">
      <c r="B17" s="3" t="s">
        <v>4</v>
      </c>
      <c r="C17" s="5">
        <v>9.8000000000000004E-2</v>
      </c>
      <c r="D17" s="7">
        <f>SUM(D10:D16)</f>
        <v>3335828</v>
      </c>
      <c r="E17" s="7">
        <f t="shared" ref="E17:H17" si="0">SUM(E10:E16)</f>
        <v>3283248</v>
      </c>
      <c r="F17" s="7">
        <f t="shared" si="0"/>
        <v>52580</v>
      </c>
      <c r="G17" s="7">
        <f t="shared" si="0"/>
        <v>0</v>
      </c>
      <c r="H17" s="7">
        <f t="shared" si="0"/>
        <v>0</v>
      </c>
    </row>
    <row r="19" spans="2:8" x14ac:dyDescent="0.25">
      <c r="B19" s="8" t="s">
        <v>19</v>
      </c>
    </row>
  </sheetData>
  <mergeCells count="2">
    <mergeCell ref="D4:E4"/>
    <mergeCell ref="B6:H6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Perry, Lori</dc:creator>
  <cp:lastModifiedBy>Morrison, Janeen</cp:lastModifiedBy>
  <cp:lastPrinted>2019-07-18T14:29:49Z</cp:lastPrinted>
  <dcterms:created xsi:type="dcterms:W3CDTF">2019-03-14T17:56:05Z</dcterms:created>
  <dcterms:modified xsi:type="dcterms:W3CDTF">2019-07-18T14:37:34Z</dcterms:modified>
</cp:coreProperties>
</file>