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GMCB\Hospital Budgets\FY 2019 Shared\Health Reform Investments Tables\"/>
    </mc:Choice>
  </mc:AlternateContent>
  <xr:revisionPtr revIDLastSave="0" documentId="8_{6ED4737D-15C6-497E-8636-2C92A4ABED67}" xr6:coauthVersionLast="34" xr6:coauthVersionMax="34" xr10:uidLastSave="{00000000-0000-0000-0000-000000000000}"/>
  <bookViews>
    <workbookView xWindow="0" yWindow="0" windowWidth="21570" windowHeight="7995" xr2:uid="{00000000-000D-0000-FFFF-FFFF00000000}"/>
  </bookViews>
  <sheets>
    <sheet name="Sheet2" sheetId="2" r:id="rId1"/>
    <sheet name="Sheet3" sheetId="3" r:id="rId2"/>
  </sheets>
  <calcPr calcId="179017"/>
</workbook>
</file>

<file path=xl/calcChain.xml><?xml version="1.0" encoding="utf-8"?>
<calcChain xmlns="http://schemas.openxmlformats.org/spreadsheetml/2006/main">
  <c r="D14" i="2" l="1"/>
  <c r="C14" i="2"/>
  <c r="B14" i="2"/>
</calcChain>
</file>

<file path=xl/sharedStrings.xml><?xml version="1.0" encoding="utf-8"?>
<sst xmlns="http://schemas.openxmlformats.org/spreadsheetml/2006/main" count="65" uniqueCount="49">
  <si>
    <t>One Care Fees</t>
  </si>
  <si>
    <t>FY17</t>
  </si>
  <si>
    <t>FY16</t>
  </si>
  <si>
    <t>FY18</t>
  </si>
  <si>
    <t>b.  Goals</t>
  </si>
  <si>
    <t>c.  Metrics and alignment with OCV</t>
  </si>
  <si>
    <t>A. Investment</t>
  </si>
  <si>
    <t>Care Coordinator</t>
  </si>
  <si>
    <t>Clinical Data Coordinator</t>
  </si>
  <si>
    <t>Scribe Pilot</t>
  </si>
  <si>
    <t>Admin Director-Pop Health</t>
  </si>
  <si>
    <t>Total</t>
  </si>
  <si>
    <t>ED Case Management</t>
  </si>
  <si>
    <t>Vulnerable Population Care Coordinator-Groundworks</t>
  </si>
  <si>
    <t>Transportation Support for Rt 30 Corridor</t>
  </si>
  <si>
    <t>Exapnded Scribe Role</t>
  </si>
  <si>
    <t>Expanded Centralized Scheduling Department</t>
  </si>
  <si>
    <t>Telehealth</t>
  </si>
  <si>
    <t>Provide support out of CHT to Medical Group patients for services pertaining to social determinants of health</t>
  </si>
  <si>
    <t>On-board new patients</t>
  </si>
  <si>
    <t>Referral and Prior Authorization Coordination</t>
  </si>
  <si>
    <t>1. Support primary care clinicians with medical scribes; 2. Improve patient satisfaction; 3. Ensure clinicians are working at the top of their license</t>
  </si>
  <si>
    <t>Create and maintain report to identify and follow-up in gaps in patient care</t>
  </si>
  <si>
    <t xml:space="preserve">Administrative oversight of all population health initiatives
</t>
  </si>
  <si>
    <t>Provide support out of Emergency Department for services pertaining to social determinants of health</t>
  </si>
  <si>
    <t>Provide support out of Community Health Team for services pertaining to social determinants of health for patients living in Homeless Shelters or transitional Housing</t>
  </si>
  <si>
    <t>Connect patients with PCPs and accompagny patients to PCP visit</t>
  </si>
  <si>
    <t>1. Support primary care clinicians with medical scribes; 2. Improve patient satisfaction; 3. Ensure clinicians are working at the top of their license; 4. Increase access to care</t>
  </si>
  <si>
    <t>1. Support primary care clinicians with medical scribes; 2. Improve patient satisfaction; 3. Ensure clinicians are working at the top of their license; 4. Increase access to care; 5. Reduce Clinicain 'burn-out'</t>
  </si>
  <si>
    <t>Assist patients with ensuring that they make it to their medical appointments</t>
  </si>
  <si>
    <t>Enable board certified Psychiatrists to provide 24/7 care for patients with acute psychiatric needs</t>
  </si>
  <si>
    <t>1. Allow BMH to partake in a shared risk model of care; 2. Allow BMH access to OCV support</t>
  </si>
  <si>
    <t>d. Status</t>
  </si>
  <si>
    <t>ongoing</t>
  </si>
  <si>
    <t>Combined with Quality Department</t>
  </si>
  <si>
    <t>Moved out of pilot stage to implementation</t>
  </si>
  <si>
    <t>Dedicated position eliminated; added to VP of Medical Group's responsibilities</t>
  </si>
  <si>
    <t>1. If Shared Savings were recognized (they were); 2. OCV partnership</t>
  </si>
  <si>
    <t>1. Number of referrals made and accepted by CHT; 2. Training and Support provided by OCV</t>
  </si>
  <si>
    <t xml:space="preserve">Number of new patients accepted </t>
  </si>
  <si>
    <t>Number of new patients accepted (5,000 accepted since 2014)</t>
  </si>
  <si>
    <t>1. Number of reportscreated, reviewed and acted upon; 2. Analytics provided by OCV</t>
  </si>
  <si>
    <t>Patient satisfaction scores</t>
  </si>
  <si>
    <t>1. OCV Score Card results; 2. PCMH attestation level</t>
  </si>
  <si>
    <t>Number of care plans created</t>
  </si>
  <si>
    <t>1. Number of care plans created; 2. Support and training provided by OCV</t>
  </si>
  <si>
    <t>Number of rides provided</t>
  </si>
  <si>
    <t>1. Patient satisfaction scores; 2. Number of patients cared for in a day</t>
  </si>
  <si>
    <t>Number of patients receiving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</si>
</sst>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/>
    <xf numFmtId="0" fontId="1" fillId="0" borderId="2" xfId="0" applyFont="1" applyBorder="1" applyAlignme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showGridLines="0" tabSelected="1" zoomScaleNormal="100" workbookViewId="0">
      <selection activeCell="E9" sqref="E9"/>
    </sheetView>
  </sheetViews>
  <sheetFormatPr defaultRowHeight="18.75" x14ac:dyDescent="0.3"/>
  <cols>
    <col min="1" max="1" width="50.42578125" style="5" bestFit="1" customWidth="1"/>
    <col min="2" max="2" width="11.28515625" style="5" bestFit="1" customWidth="1"/>
    <col min="3" max="3" width="12.140625" style="5" bestFit="1" customWidth="1"/>
    <col min="4" max="4" width="11.85546875" style="5" bestFit="1" customWidth="1"/>
    <col min="5" max="5" width="69.140625" style="5" bestFit="1" customWidth="1"/>
    <col min="6" max="6" width="36.7109375" style="5" customWidth="1"/>
    <col min="7" max="7" width="24.7109375" style="5" customWidth="1"/>
    <col min="8" max="8" width="35" style="5" customWidth="1"/>
    <col min="9" max="9" width="17.42578125" style="5" customWidth="1"/>
    <col min="10" max="10" width="23.28515625" style="5" customWidth="1"/>
    <col min="11" max="11" width="40.7109375" style="5" bestFit="1" customWidth="1"/>
    <col min="12" max="16384" width="9.140625" style="5"/>
  </cols>
  <sheetData>
    <row r="1" spans="1:13" s="2" customFormat="1" ht="35.25" customHeight="1" x14ac:dyDescent="0.3">
      <c r="A1" s="1"/>
      <c r="B1" s="10" t="s">
        <v>6</v>
      </c>
      <c r="C1" s="10"/>
      <c r="D1" s="10"/>
      <c r="E1" s="10" t="s">
        <v>4</v>
      </c>
      <c r="F1" s="10"/>
      <c r="G1" s="10"/>
      <c r="H1" s="12" t="s">
        <v>5</v>
      </c>
      <c r="I1" s="13"/>
      <c r="J1" s="13"/>
      <c r="K1" s="10" t="s">
        <v>32</v>
      </c>
      <c r="L1" s="11"/>
      <c r="M1" s="11"/>
    </row>
    <row r="2" spans="1:13" s="4" customFormat="1" x14ac:dyDescent="0.3">
      <c r="A2" s="3"/>
      <c r="B2" s="4" t="s">
        <v>2</v>
      </c>
      <c r="C2" s="4" t="s">
        <v>1</v>
      </c>
      <c r="D2" s="4" t="s">
        <v>3</v>
      </c>
      <c r="E2" s="4" t="s">
        <v>2</v>
      </c>
      <c r="F2" s="4" t="s">
        <v>1</v>
      </c>
      <c r="G2" s="4" t="s">
        <v>3</v>
      </c>
      <c r="H2" s="4" t="s">
        <v>2</v>
      </c>
      <c r="I2" s="4" t="s">
        <v>1</v>
      </c>
      <c r="J2" s="4" t="s">
        <v>3</v>
      </c>
      <c r="K2" s="4" t="s">
        <v>3</v>
      </c>
    </row>
    <row r="3" spans="1:13" ht="56.25" x14ac:dyDescent="0.3">
      <c r="A3" s="6" t="s">
        <v>0</v>
      </c>
      <c r="B3" s="8">
        <v>135000</v>
      </c>
      <c r="C3" s="8"/>
      <c r="D3" s="8"/>
      <c r="E3" s="6" t="s">
        <v>31</v>
      </c>
      <c r="F3" s="6"/>
      <c r="G3" s="6"/>
      <c r="H3" s="6" t="s">
        <v>37</v>
      </c>
      <c r="I3" s="6"/>
      <c r="K3" s="5" t="s">
        <v>33</v>
      </c>
    </row>
    <row r="4" spans="1:13" ht="75" x14ac:dyDescent="0.3">
      <c r="A4" s="6" t="s">
        <v>7</v>
      </c>
      <c r="B4" s="8">
        <v>96265</v>
      </c>
      <c r="C4" s="8"/>
      <c r="D4" s="8"/>
      <c r="E4" s="6" t="s">
        <v>18</v>
      </c>
      <c r="F4" s="6"/>
      <c r="G4" s="6"/>
      <c r="H4" s="6" t="s">
        <v>38</v>
      </c>
      <c r="I4" s="6"/>
      <c r="K4" s="5" t="s">
        <v>33</v>
      </c>
    </row>
    <row r="5" spans="1:13" ht="75" x14ac:dyDescent="0.3">
      <c r="A5" s="6" t="s">
        <v>16</v>
      </c>
      <c r="B5" s="8">
        <v>40911</v>
      </c>
      <c r="C5" s="8"/>
      <c r="D5" s="8">
        <v>121399</v>
      </c>
      <c r="E5" s="6" t="s">
        <v>19</v>
      </c>
      <c r="F5" s="6"/>
      <c r="G5" s="6" t="s">
        <v>20</v>
      </c>
      <c r="H5" s="6" t="s">
        <v>39</v>
      </c>
      <c r="I5" s="6"/>
      <c r="J5" s="6" t="s">
        <v>40</v>
      </c>
      <c r="K5" s="5" t="s">
        <v>33</v>
      </c>
    </row>
    <row r="6" spans="1:13" ht="65.25" customHeight="1" x14ac:dyDescent="0.3">
      <c r="A6" s="6" t="s">
        <v>8</v>
      </c>
      <c r="B6" s="8">
        <v>36400</v>
      </c>
      <c r="C6" s="8"/>
      <c r="D6" s="8"/>
      <c r="E6" s="6" t="s">
        <v>22</v>
      </c>
      <c r="F6" s="6"/>
      <c r="G6" s="6"/>
      <c r="H6" s="6" t="s">
        <v>41</v>
      </c>
      <c r="I6" s="6"/>
      <c r="K6" s="5" t="s">
        <v>34</v>
      </c>
    </row>
    <row r="7" spans="1:13" ht="69" customHeight="1" x14ac:dyDescent="0.3">
      <c r="A7" s="6" t="s">
        <v>9</v>
      </c>
      <c r="B7" s="8">
        <v>41371</v>
      </c>
      <c r="C7" s="8"/>
      <c r="D7" s="8"/>
      <c r="E7" s="6" t="s">
        <v>21</v>
      </c>
      <c r="F7" s="6"/>
      <c r="G7" s="6"/>
      <c r="H7" s="6" t="s">
        <v>42</v>
      </c>
      <c r="I7" s="6"/>
      <c r="K7" s="5" t="s">
        <v>35</v>
      </c>
    </row>
    <row r="8" spans="1:13" ht="60.75" customHeight="1" x14ac:dyDescent="0.3">
      <c r="A8" s="6" t="s">
        <v>10</v>
      </c>
      <c r="B8" s="8">
        <v>106250</v>
      </c>
      <c r="C8" s="8"/>
      <c r="D8" s="8"/>
      <c r="E8" s="6" t="s">
        <v>23</v>
      </c>
      <c r="F8" s="6"/>
      <c r="G8" s="6"/>
      <c r="H8" s="6" t="s">
        <v>43</v>
      </c>
      <c r="I8" s="6"/>
      <c r="K8" s="6" t="s">
        <v>36</v>
      </c>
    </row>
    <row r="9" spans="1:13" ht="75" x14ac:dyDescent="0.3">
      <c r="A9" s="6" t="s">
        <v>12</v>
      </c>
      <c r="B9" s="8"/>
      <c r="C9" s="8">
        <v>175000</v>
      </c>
      <c r="D9" s="8"/>
      <c r="E9" s="6"/>
      <c r="F9" s="6" t="s">
        <v>24</v>
      </c>
      <c r="G9" s="6"/>
      <c r="H9" s="6"/>
      <c r="I9" s="6" t="s">
        <v>44</v>
      </c>
      <c r="K9" s="5" t="s">
        <v>33</v>
      </c>
    </row>
    <row r="10" spans="1:13" ht="112.5" x14ac:dyDescent="0.3">
      <c r="A10" s="6" t="s">
        <v>13</v>
      </c>
      <c r="B10" s="8"/>
      <c r="C10" s="8">
        <v>35000</v>
      </c>
      <c r="D10" s="8">
        <v>51118</v>
      </c>
      <c r="E10" s="6"/>
      <c r="F10" s="6" t="s">
        <v>25</v>
      </c>
      <c r="G10" s="6" t="s">
        <v>26</v>
      </c>
      <c r="H10" s="6"/>
      <c r="I10" s="6" t="s">
        <v>44</v>
      </c>
      <c r="J10" s="6" t="s">
        <v>45</v>
      </c>
      <c r="K10" s="5" t="s">
        <v>33</v>
      </c>
    </row>
    <row r="11" spans="1:13" ht="56.25" x14ac:dyDescent="0.3">
      <c r="A11" s="6" t="s">
        <v>14</v>
      </c>
      <c r="B11" s="8"/>
      <c r="C11" s="8">
        <v>13000</v>
      </c>
      <c r="D11" s="8"/>
      <c r="E11" s="6"/>
      <c r="F11" s="7" t="s">
        <v>29</v>
      </c>
      <c r="G11" s="6"/>
      <c r="H11" s="6"/>
      <c r="I11" s="6" t="s">
        <v>46</v>
      </c>
      <c r="K11" s="5" t="s">
        <v>33</v>
      </c>
    </row>
    <row r="12" spans="1:13" ht="206.25" x14ac:dyDescent="0.3">
      <c r="A12" s="6" t="s">
        <v>15</v>
      </c>
      <c r="B12" s="8"/>
      <c r="C12" s="8">
        <v>120000</v>
      </c>
      <c r="D12" s="8">
        <v>75318</v>
      </c>
      <c r="E12" s="6"/>
      <c r="F12" s="6" t="s">
        <v>27</v>
      </c>
      <c r="G12" s="6" t="s">
        <v>28</v>
      </c>
      <c r="H12" s="6"/>
      <c r="I12" s="6" t="s">
        <v>47</v>
      </c>
      <c r="J12" s="6" t="s">
        <v>47</v>
      </c>
      <c r="K12" s="5" t="s">
        <v>33</v>
      </c>
    </row>
    <row r="13" spans="1:13" ht="112.5" x14ac:dyDescent="0.3">
      <c r="A13" s="6" t="s">
        <v>17</v>
      </c>
      <c r="B13" s="8"/>
      <c r="C13" s="8"/>
      <c r="D13" s="8">
        <v>101687</v>
      </c>
      <c r="E13" s="6"/>
      <c r="F13" s="6"/>
      <c r="G13" s="6" t="s">
        <v>30</v>
      </c>
      <c r="H13" s="6"/>
      <c r="I13" s="6"/>
      <c r="J13" s="6" t="s">
        <v>48</v>
      </c>
      <c r="K13" s="5" t="s">
        <v>33</v>
      </c>
    </row>
    <row r="14" spans="1:13" x14ac:dyDescent="0.3">
      <c r="A14" s="9" t="s">
        <v>11</v>
      </c>
      <c r="B14" s="8">
        <f>SUM(B3:B8)</f>
        <v>456197</v>
      </c>
      <c r="C14" s="8">
        <f>SUM(C9:C12)</f>
        <v>343000</v>
      </c>
      <c r="D14" s="8">
        <f>SUM(D5:D13)</f>
        <v>349522</v>
      </c>
      <c r="E14" s="6"/>
      <c r="F14" s="6"/>
      <c r="G14" s="6"/>
      <c r="H14" s="6"/>
      <c r="I14" s="6"/>
    </row>
    <row r="15" spans="1:13" x14ac:dyDescent="0.3">
      <c r="A15" s="6"/>
      <c r="B15" s="6"/>
      <c r="C15" s="6"/>
      <c r="D15" s="6"/>
      <c r="E15" s="6"/>
      <c r="F15" s="6"/>
      <c r="G15" s="6"/>
      <c r="H15" s="6"/>
      <c r="I15" s="6"/>
    </row>
    <row r="16" spans="1:13" x14ac:dyDescent="0.3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3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3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3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3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3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3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3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3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3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3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3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3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3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3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3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3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3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3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3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3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3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3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3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3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3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3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3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3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3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">
      <c r="A48" s="6"/>
      <c r="B48" s="6"/>
      <c r="C48" s="6"/>
      <c r="D48" s="6"/>
      <c r="E48" s="6"/>
      <c r="F48" s="6"/>
      <c r="G48" s="6"/>
      <c r="H48" s="6"/>
      <c r="I48" s="6"/>
    </row>
  </sheetData>
  <mergeCells count="4">
    <mergeCell ref="E1:G1"/>
    <mergeCell ref="B1:D1"/>
    <mergeCell ref="K1:M1"/>
    <mergeCell ref="H1:J1"/>
  </mergeCells>
  <pageMargins left="0.25" right="0.25" top="0.75" bottom="0.75" header="0.3" footer="0.3"/>
  <pageSetup paperSize="5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bmhuser</dc:creator>
  <cp:lastModifiedBy>Johnson, Harriet</cp:lastModifiedBy>
  <cp:lastPrinted>2018-07-11T14:20:15Z</cp:lastPrinted>
  <dcterms:created xsi:type="dcterms:W3CDTF">2018-06-26T17:19:17Z</dcterms:created>
  <dcterms:modified xsi:type="dcterms:W3CDTF">2018-07-16T14:51:51Z</dcterms:modified>
</cp:coreProperties>
</file>