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 userName="O'Neill, Kathryn" algorithmName="SHA-512" hashValue="74q7Gezcf9p9YhlD60YNgHOorqf7KeuBZLhQUunBLbDaXk6VgIBzg6K5wQcb+cM2rpGuJQvnbHJIS/c3zl8hCg==" saltValue="t3UU8e68i6UTMaj4DUSDi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Analytics &amp; Data\Data Acquisition\Registration\"/>
    </mc:Choice>
  </mc:AlternateContent>
  <xr:revisionPtr revIDLastSave="0" documentId="14_{BB917F7C-C14F-4488-B5F2-B3263789424F}" xr6:coauthVersionLast="47" xr6:coauthVersionMax="47" xr10:uidLastSave="{00000000-0000-0000-0000-000000000000}"/>
  <bookViews>
    <workbookView xWindow="28680" yWindow="-120" windowWidth="29040" windowHeight="15840" tabRatio="597" xr2:uid="{BF91945E-7997-4236-8CC9-83C61C6199C4}"/>
  </bookViews>
  <sheets>
    <sheet name="2021 Registrations" sheetId="1" r:id="rId1"/>
  </sheets>
  <definedNames>
    <definedName name="_xlnm._FilterDatabase" localSheetId="0" hidden="1">'2021 Registrations'!$A$6:$Q$277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5" i="1" l="1"/>
  <c r="G230" i="1"/>
  <c r="G208" i="1"/>
  <c r="G84" i="1"/>
  <c r="G8" i="1"/>
  <c r="G7" i="1"/>
  <c r="G234" i="1"/>
  <c r="G105" i="1"/>
  <c r="G253" i="1"/>
  <c r="G169" i="1"/>
  <c r="G240" i="1"/>
  <c r="G224" i="1"/>
  <c r="G86" i="1"/>
  <c r="G187" i="1"/>
  <c r="G24" i="1"/>
  <c r="G115" i="1"/>
  <c r="G207" i="1"/>
  <c r="G72" i="1"/>
  <c r="G285" i="1"/>
  <c r="G188" i="1"/>
  <c r="G91" i="1"/>
  <c r="G22" i="1"/>
  <c r="G286" i="1"/>
  <c r="G127" i="1"/>
  <c r="G263" i="1"/>
  <c r="G278" i="1"/>
  <c r="G36" i="1"/>
  <c r="G48" i="1"/>
  <c r="G254" i="1"/>
  <c r="G215" i="1"/>
  <c r="G141" i="1"/>
  <c r="G156" i="1"/>
  <c r="G120" i="1"/>
  <c r="G289" i="1"/>
  <c r="G261" i="1"/>
  <c r="G108" i="1"/>
  <c r="G175" i="1"/>
  <c r="G217" i="1"/>
  <c r="G155" i="1"/>
  <c r="G280" i="1"/>
  <c r="G45" i="1"/>
  <c r="G199" i="1"/>
  <c r="G15" i="1"/>
  <c r="G81" i="1"/>
  <c r="G28" i="1"/>
  <c r="G30" i="1"/>
  <c r="G31" i="1"/>
  <c r="G35" i="1"/>
  <c r="G39" i="1"/>
  <c r="G50" i="1"/>
  <c r="G9" i="1"/>
  <c r="G152" i="1"/>
  <c r="G112" i="1"/>
  <c r="G131" i="1"/>
  <c r="G132" i="1"/>
  <c r="G137" i="1"/>
  <c r="G138" i="1"/>
  <c r="G150" i="1"/>
  <c r="G251" i="1"/>
  <c r="G252" i="1"/>
  <c r="G189" i="1"/>
  <c r="G179" i="1"/>
  <c r="G194" i="1"/>
  <c r="G218" i="1"/>
  <c r="G244" i="1"/>
  <c r="G241" i="1"/>
  <c r="G256" i="1"/>
  <c r="G264" i="1"/>
  <c r="G270" i="1"/>
  <c r="G269" i="1"/>
  <c r="G268" i="1"/>
  <c r="G274" i="1"/>
  <c r="G53" i="1"/>
  <c r="G250" i="1"/>
  <c r="G204" i="1"/>
  <c r="G139" i="1"/>
  <c r="G232" i="1"/>
  <c r="G43" i="1"/>
  <c r="G262" i="1"/>
  <c r="G59" i="1"/>
  <c r="G63" i="1"/>
  <c r="G61" i="1"/>
  <c r="G62" i="1"/>
  <c r="G140" i="1"/>
  <c r="G65" i="1"/>
  <c r="G57" i="1"/>
  <c r="G149" i="1"/>
  <c r="G114" i="1"/>
  <c r="G198" i="1"/>
  <c r="G58" i="1"/>
  <c r="G40" i="1"/>
  <c r="G148" i="1"/>
  <c r="G41" i="1"/>
  <c r="G60" i="1"/>
  <c r="G42" i="1"/>
  <c r="G85" i="1"/>
  <c r="G52" i="1"/>
  <c r="G124" i="1"/>
  <c r="G64" i="1"/>
  <c r="G238" i="1"/>
  <c r="G245" i="1"/>
  <c r="G284" i="1"/>
  <c r="G282" i="1"/>
  <c r="G283" i="1"/>
  <c r="G164" i="1"/>
  <c r="G167" i="1"/>
  <c r="G168" i="1"/>
  <c r="G213" i="1"/>
  <c r="G46" i="1"/>
  <c r="G166" i="1"/>
  <c r="G281" i="1"/>
  <c r="G180" i="1"/>
  <c r="G12" i="1"/>
  <c r="G174" i="1"/>
  <c r="G75" i="1"/>
  <c r="G14" i="1"/>
  <c r="G16" i="1"/>
  <c r="G26" i="1"/>
  <c r="G25" i="1"/>
  <c r="G32" i="1"/>
  <c r="G67" i="1"/>
  <c r="G68" i="1"/>
  <c r="G214" i="1"/>
  <c r="G80" i="1"/>
  <c r="G272" i="1"/>
  <c r="G100" i="1"/>
  <c r="G116" i="1"/>
  <c r="G122" i="1"/>
  <c r="G135" i="1"/>
  <c r="G145" i="1"/>
  <c r="G146" i="1"/>
  <c r="G291" i="1"/>
  <c r="G178" i="1"/>
  <c r="G202" i="1"/>
  <c r="G235" i="1"/>
  <c r="G239" i="1"/>
  <c r="G242" i="1"/>
  <c r="G249" i="1"/>
  <c r="G257" i="1"/>
  <c r="G265" i="1"/>
  <c r="G273" i="1"/>
  <c r="G267" i="1"/>
  <c r="G293" i="1"/>
  <c r="G47" i="1"/>
  <c r="G98" i="1"/>
  <c r="G157" i="1"/>
  <c r="G162" i="1"/>
  <c r="G119" i="1"/>
  <c r="G193" i="1"/>
  <c r="G236" i="1"/>
  <c r="G172" i="1"/>
  <c r="G200" i="1"/>
  <c r="G211" i="1"/>
  <c r="G129" i="1"/>
  <c r="G279" i="1"/>
  <c r="G34" i="1"/>
  <c r="G55" i="1"/>
  <c r="G185" i="1"/>
  <c r="G10" i="1"/>
  <c r="G97" i="1"/>
  <c r="G136" i="1"/>
  <c r="G102" i="1"/>
  <c r="G182" i="1"/>
  <c r="G277" i="1"/>
  <c r="G89" i="1"/>
  <c r="G99" i="1"/>
  <c r="G104" i="1"/>
  <c r="G74" i="1"/>
  <c r="G177" i="1"/>
  <c r="G103" i="1"/>
  <c r="G258" i="1"/>
  <c r="G142" i="1"/>
  <c r="G161" i="1"/>
  <c r="G195" i="1"/>
  <c r="G126" i="1"/>
  <c r="G271" i="1"/>
  <c r="G29" i="1"/>
  <c r="G196" i="1"/>
  <c r="G17" i="1"/>
  <c r="G292" i="1"/>
  <c r="G186" i="1"/>
  <c r="G176" i="1"/>
  <c r="G44" i="1"/>
  <c r="G222" i="1"/>
  <c r="G69" i="1"/>
  <c r="G276" i="1"/>
  <c r="G20" i="1"/>
  <c r="G275" i="1"/>
  <c r="G223" i="1"/>
  <c r="G19" i="1"/>
  <c r="G118" i="1"/>
  <c r="G227" i="1"/>
  <c r="G76" i="1"/>
  <c r="G153" i="1"/>
  <c r="G11" i="1"/>
  <c r="G165" i="1"/>
  <c r="G209" i="1"/>
  <c r="G233" i="1"/>
  <c r="G247" i="1"/>
  <c r="G111" i="1"/>
  <c r="G33" i="1"/>
  <c r="G38" i="1"/>
  <c r="G51" i="1"/>
  <c r="G83" i="1"/>
  <c r="G88" i="1"/>
  <c r="G94" i="1"/>
  <c r="G101" i="1"/>
  <c r="G133" i="1"/>
  <c r="G159" i="1"/>
  <c r="G163" i="1"/>
  <c r="G226" i="1"/>
  <c r="G231" i="1"/>
  <c r="G243" i="1"/>
  <c r="G246" i="1"/>
  <c r="G82" i="1"/>
  <c r="G259" i="1"/>
  <c r="G151" i="1"/>
  <c r="G173" i="1"/>
  <c r="G184" i="1"/>
  <c r="G93" i="1"/>
  <c r="G121" i="1"/>
  <c r="G87" i="1"/>
  <c r="G160" i="1"/>
  <c r="G219" i="1"/>
  <c r="G183" i="1"/>
  <c r="G143" i="1"/>
  <c r="G144" i="1"/>
  <c r="G96" i="1"/>
  <c r="G130" i="1"/>
  <c r="G110" i="1"/>
  <c r="G71" i="1"/>
  <c r="G95" i="1"/>
  <c r="G288" i="1"/>
  <c r="G181" i="1"/>
  <c r="G92" i="1"/>
  <c r="G260" i="1"/>
  <c r="G287" i="1"/>
  <c r="G147" i="1"/>
  <c r="G78" i="1"/>
  <c r="G206" i="1"/>
  <c r="G125" i="1"/>
  <c r="G290" i="1"/>
  <c r="G210" i="1"/>
  <c r="G70" i="1"/>
  <c r="G128" i="1"/>
  <c r="G27" i="1"/>
  <c r="G228" i="1"/>
  <c r="G21" i="1"/>
  <c r="G49" i="1"/>
  <c r="G54" i="1"/>
  <c r="G66" i="1"/>
  <c r="G109" i="1"/>
  <c r="G117" i="1"/>
  <c r="G220" i="1"/>
  <c r="G107" i="1"/>
  <c r="G216" i="1"/>
  <c r="G18" i="1"/>
  <c r="G37" i="1"/>
  <c r="G23" i="1"/>
  <c r="G158" i="1"/>
  <c r="G205" i="1"/>
  <c r="G212" i="1"/>
  <c r="G229" i="1"/>
  <c r="G248" i="1"/>
  <c r="G171" i="1"/>
  <c r="G197" i="1"/>
  <c r="G237" i="1"/>
  <c r="G56" i="1"/>
  <c r="G221" i="1"/>
  <c r="G266" i="1"/>
  <c r="G170" i="1"/>
  <c r="G90" i="1"/>
  <c r="G134" i="1"/>
</calcChain>
</file>

<file path=xl/sharedStrings.xml><?xml version="1.0" encoding="utf-8"?>
<sst xmlns="http://schemas.openxmlformats.org/spreadsheetml/2006/main" count="3623" uniqueCount="1572">
  <si>
    <t>Registration</t>
  </si>
  <si>
    <t>Organization Information</t>
  </si>
  <si>
    <t>Started</t>
  </si>
  <si>
    <t>Completed</t>
  </si>
  <si>
    <t>Status</t>
  </si>
  <si>
    <t>Organization Name</t>
  </si>
  <si>
    <t>Submitter Code</t>
  </si>
  <si>
    <t>Street Address 1</t>
  </si>
  <si>
    <t>Street Address 2</t>
  </si>
  <si>
    <t>City</t>
  </si>
  <si>
    <t>Postal Code</t>
  </si>
  <si>
    <t>Country</t>
  </si>
  <si>
    <t>VT</t>
  </si>
  <si>
    <t>New</t>
  </si>
  <si>
    <t>Insurance Company</t>
  </si>
  <si>
    <t>IL</t>
  </si>
  <si>
    <t>US</t>
  </si>
  <si>
    <t>Tampa</t>
  </si>
  <si>
    <t>FL</t>
  </si>
  <si>
    <t>PA</t>
  </si>
  <si>
    <t>Hartford</t>
  </si>
  <si>
    <t>CT</t>
  </si>
  <si>
    <t>NY</t>
  </si>
  <si>
    <t>Approved</t>
  </si>
  <si>
    <t>CA</t>
  </si>
  <si>
    <t>Des Moines</t>
  </si>
  <si>
    <t>IA</t>
  </si>
  <si>
    <t>Carmel</t>
  </si>
  <si>
    <t>IN</t>
  </si>
  <si>
    <t>MN</t>
  </si>
  <si>
    <t>Lincoln</t>
  </si>
  <si>
    <t>NE</t>
  </si>
  <si>
    <t>MA</t>
  </si>
  <si>
    <t>Fort Wayne</t>
  </si>
  <si>
    <t>NJ</t>
  </si>
  <si>
    <t>MI</t>
  </si>
  <si>
    <t>TX</t>
  </si>
  <si>
    <t>OH</t>
  </si>
  <si>
    <t>Jackson</t>
  </si>
  <si>
    <t>Springfield</t>
  </si>
  <si>
    <t>Chicago</t>
  </si>
  <si>
    <t>Louisville</t>
  </si>
  <si>
    <t>KY</t>
  </si>
  <si>
    <t>1 Express Way</t>
  </si>
  <si>
    <t>Saint Louis</t>
  </si>
  <si>
    <t>MO</t>
  </si>
  <si>
    <t>Indianapolis</t>
  </si>
  <si>
    <t>MD</t>
  </si>
  <si>
    <t>Pittsburgh</t>
  </si>
  <si>
    <t>Columbia</t>
  </si>
  <si>
    <t>New York</t>
  </si>
  <si>
    <t>ME</t>
  </si>
  <si>
    <t>Duluth</t>
  </si>
  <si>
    <t>GA</t>
  </si>
  <si>
    <t>Omaha</t>
  </si>
  <si>
    <t>VA</t>
  </si>
  <si>
    <t>Salt Lake City</t>
  </si>
  <si>
    <t>UT</t>
  </si>
  <si>
    <t>Nashville</t>
  </si>
  <si>
    <t>TN</t>
  </si>
  <si>
    <t>WV</t>
  </si>
  <si>
    <t>74-1472662</t>
  </si>
  <si>
    <t>San Antonio</t>
  </si>
  <si>
    <t>Norwalk</t>
  </si>
  <si>
    <t>Waco</t>
  </si>
  <si>
    <t>Humana Pharmacy Solutions, Inc.</t>
  </si>
  <si>
    <t>120 Monument Circle</t>
  </si>
  <si>
    <t>Wallingford</t>
  </si>
  <si>
    <t>Manchester</t>
  </si>
  <si>
    <t>NH</t>
  </si>
  <si>
    <t>Austin</t>
  </si>
  <si>
    <t>Mason</t>
  </si>
  <si>
    <t>3131 Princeton Pike</t>
  </si>
  <si>
    <t>Bld 2B, Ste 103</t>
  </si>
  <si>
    <t>Lawrenceville</t>
  </si>
  <si>
    <t>Okemos</t>
  </si>
  <si>
    <t>Boston</t>
  </si>
  <si>
    <t>Mckinney</t>
  </si>
  <si>
    <t>4333 Edgewood Road NE</t>
  </si>
  <si>
    <t>Cedar Rapids</t>
  </si>
  <si>
    <t>Mail Drop #2B CR</t>
  </si>
  <si>
    <t>Montpelier</t>
  </si>
  <si>
    <t>NAIC</t>
  </si>
  <si>
    <t>FEIN</t>
  </si>
  <si>
    <t>Qualify to Submit Data</t>
  </si>
  <si>
    <t xml:space="preserve">Type of Insurer </t>
  </si>
  <si>
    <t>Client Code</t>
  </si>
  <si>
    <t xml:space="preserve">State / Province </t>
  </si>
  <si>
    <t>American Income Life Insurance Company</t>
  </si>
  <si>
    <t>VTC0044</t>
  </si>
  <si>
    <t>74-1365936</t>
  </si>
  <si>
    <t>Ameritas Life Insurance Corp.</t>
  </si>
  <si>
    <t>VTC0060</t>
  </si>
  <si>
    <t>VTC0663</t>
  </si>
  <si>
    <t>06-1475928</t>
  </si>
  <si>
    <t>VTC0065</t>
  </si>
  <si>
    <t>31-1705652</t>
  </si>
  <si>
    <t>South Portland</t>
  </si>
  <si>
    <t>VTC0643</t>
  </si>
  <si>
    <t>02-0510530</t>
  </si>
  <si>
    <t>VTC0653</t>
  </si>
  <si>
    <t>54-0357120</t>
  </si>
  <si>
    <t>Richmond</t>
  </si>
  <si>
    <t>VTC0541</t>
  </si>
  <si>
    <t>35-0781558</t>
  </si>
  <si>
    <t>VTC0891</t>
  </si>
  <si>
    <t>13-2668999</t>
  </si>
  <si>
    <t>5814 Reed Road</t>
  </si>
  <si>
    <t>VTC0079</t>
  </si>
  <si>
    <t>36-0770740</t>
  </si>
  <si>
    <t>VTC0673</t>
  </si>
  <si>
    <t>95-4331852</t>
  </si>
  <si>
    <t>Woodland Hills</t>
  </si>
  <si>
    <t>VTC0654</t>
  </si>
  <si>
    <t>58-0469845</t>
  </si>
  <si>
    <t>Atlanta</t>
  </si>
  <si>
    <t>30326-1039</t>
  </si>
  <si>
    <t>Bollinger, Inc.</t>
  </si>
  <si>
    <t>VTT0032</t>
  </si>
  <si>
    <t>200 Jefferson Park</t>
  </si>
  <si>
    <t>Whippany</t>
  </si>
  <si>
    <t>VTC0665</t>
  </si>
  <si>
    <t>31-1440175</t>
  </si>
  <si>
    <t>Coverdell &amp; Company, Inc.</t>
  </si>
  <si>
    <t>VTT0840</t>
  </si>
  <si>
    <t>VTT0393</t>
  </si>
  <si>
    <t>06-1029392</t>
  </si>
  <si>
    <t>369 North Main Street</t>
  </si>
  <si>
    <t>Marlborough</t>
  </si>
  <si>
    <t>VTC0592</t>
  </si>
  <si>
    <t>23-7391136</t>
  </si>
  <si>
    <t>Express Scripts Administrators, L.L.C. dba Express Scripts</t>
  </si>
  <si>
    <t>VTC0646</t>
  </si>
  <si>
    <t>86-0257201</t>
  </si>
  <si>
    <t>VTC0617</t>
  </si>
  <si>
    <t>23-1294723</t>
  </si>
  <si>
    <t>120 Fifth Ave.</t>
  </si>
  <si>
    <t>Hospitality Rx, LLC</t>
  </si>
  <si>
    <t>VTT0861</t>
  </si>
  <si>
    <t>711 N. Commons Dr.</t>
  </si>
  <si>
    <t>Aurora</t>
  </si>
  <si>
    <t>Liberty National Life Insurance Company</t>
  </si>
  <si>
    <t>VTC0848</t>
  </si>
  <si>
    <t>63-0124600</t>
  </si>
  <si>
    <t>VTC0686</t>
  </si>
  <si>
    <t>02-0494919</t>
  </si>
  <si>
    <t>MHN Services, LLC</t>
  </si>
  <si>
    <t>VTT0493</t>
  </si>
  <si>
    <t>95-4146179</t>
  </si>
  <si>
    <t>Spectera, Inc.</t>
  </si>
  <si>
    <t>VTT0299</t>
  </si>
  <si>
    <t>52-1260282</t>
  </si>
  <si>
    <t>VTC0416</t>
  </si>
  <si>
    <t>52-0913817</t>
  </si>
  <si>
    <t>UnitedHealthcare Specialty Benefits, LLC</t>
  </si>
  <si>
    <t>VTT0059</t>
  </si>
  <si>
    <t>01-0518346</t>
  </si>
  <si>
    <t>VTC0437</t>
  </si>
  <si>
    <t>Alliance-One Services, Inc.</t>
  </si>
  <si>
    <t>99 Buckshire Place</t>
  </si>
  <si>
    <t>Holland</t>
  </si>
  <si>
    <t>South Burlington</t>
  </si>
  <si>
    <t>VTT0909</t>
  </si>
  <si>
    <t>Avesis Third Party Administrators, Inc.</t>
  </si>
  <si>
    <t>86-0986927</t>
  </si>
  <si>
    <t>VTT0913</t>
  </si>
  <si>
    <t>VTT0916</t>
  </si>
  <si>
    <t>98-0580948</t>
  </si>
  <si>
    <t>VTT0919</t>
  </si>
  <si>
    <t>Secure Administrative Solutions</t>
  </si>
  <si>
    <t>46-4813559</t>
  </si>
  <si>
    <t>1405 W 2200 S</t>
  </si>
  <si>
    <t>VTT0933</t>
  </si>
  <si>
    <t>13-2552332</t>
  </si>
  <si>
    <t>4510 Cox Rd.,Ste 111</t>
  </si>
  <si>
    <t>Glen Allen</t>
  </si>
  <si>
    <t>VTT0934</t>
  </si>
  <si>
    <t>Onpoint CDM - VHCURES Registration Report (2021)</t>
  </si>
  <si>
    <t xml:space="preserve">USAA Life Insurance Company </t>
  </si>
  <si>
    <t>69663</t>
  </si>
  <si>
    <t xml:space="preserve">9800 Fredericksburg Rd. </t>
  </si>
  <si>
    <t/>
  </si>
  <si>
    <t>78288</t>
  </si>
  <si>
    <t>American Republic Insurance Company</t>
  </si>
  <si>
    <t>VTC0055</t>
  </si>
  <si>
    <t>60836</t>
  </si>
  <si>
    <t>42-0113630</t>
  </si>
  <si>
    <t>601 6th Avenue</t>
  </si>
  <si>
    <t>Des moines IA</t>
  </si>
  <si>
    <t>50306</t>
  </si>
  <si>
    <t>Medico Insurance Company</t>
  </si>
  <si>
    <t>VTC0284</t>
  </si>
  <si>
    <t>31119</t>
  </si>
  <si>
    <t>47-0122200</t>
  </si>
  <si>
    <t>601 6th Avnue</t>
  </si>
  <si>
    <t xml:space="preserve">Des Moines IA </t>
  </si>
  <si>
    <t>Chesterfield Resources, inc</t>
  </si>
  <si>
    <t>VTT0040</t>
  </si>
  <si>
    <t>Third Party Administrator</t>
  </si>
  <si>
    <t>34-1369154</t>
  </si>
  <si>
    <t>3520 Forest Lake Dr</t>
  </si>
  <si>
    <t>Uniontown</t>
  </si>
  <si>
    <t>44685</t>
  </si>
  <si>
    <t>Transamerica Casualty Insurance Company</t>
  </si>
  <si>
    <t>VTC0461</t>
  </si>
  <si>
    <t>10952</t>
  </si>
  <si>
    <t>31-4423946</t>
  </si>
  <si>
    <t>52499</t>
  </si>
  <si>
    <t>Transamerica Life Insurance Company</t>
  </si>
  <si>
    <t>VTC0278</t>
  </si>
  <si>
    <t>86231, 66281</t>
  </si>
  <si>
    <t>39-0989781, 52-0419790</t>
  </si>
  <si>
    <t>Transamerica Premier Life Insurance Company</t>
  </si>
  <si>
    <t>State Farm Mutual Automobile Insurance Company</t>
  </si>
  <si>
    <t>VTC0391</t>
  </si>
  <si>
    <t>25178</t>
  </si>
  <si>
    <t>37-0533100</t>
  </si>
  <si>
    <t>One State Farm Plaza, D2</t>
  </si>
  <si>
    <t>Bloomington</t>
  </si>
  <si>
    <t>61710</t>
  </si>
  <si>
    <t>United of Omaha Life Insurance Company</t>
  </si>
  <si>
    <t>VTC0426</t>
  </si>
  <si>
    <t>69868</t>
  </si>
  <si>
    <t>470322111</t>
  </si>
  <si>
    <t>3300 Mutual of Omaha Plaza</t>
  </si>
  <si>
    <t>68175</t>
  </si>
  <si>
    <t>Mutual of Omaha Insurance Company</t>
  </si>
  <si>
    <t>VTC0283</t>
  </si>
  <si>
    <t>63967, 71412</t>
  </si>
  <si>
    <t>740651020, 470246511</t>
  </si>
  <si>
    <t>Assured Life Association</t>
  </si>
  <si>
    <t>VTC0855</t>
  </si>
  <si>
    <t>56499</t>
  </si>
  <si>
    <t>840356870</t>
  </si>
  <si>
    <t>Government Personnel Mutual Health and Life Insurance Company</t>
  </si>
  <si>
    <t>Group &amp; Pension Administrators, Inc. dba GPA</t>
  </si>
  <si>
    <t>VTT0087</t>
  </si>
  <si>
    <t>75-1617587</t>
  </si>
  <si>
    <t>12770 MERIT DR STE 200</t>
  </si>
  <si>
    <t>Dallas</t>
  </si>
  <si>
    <t>75251</t>
  </si>
  <si>
    <t>Key Benefit Administrators, Inc.</t>
  </si>
  <si>
    <t>VTT0289</t>
  </si>
  <si>
    <t>35-1450364</t>
  </si>
  <si>
    <t>8330 Allison Pointe Trail</t>
  </si>
  <si>
    <t>46250</t>
  </si>
  <si>
    <t>60577</t>
  </si>
  <si>
    <t>PO Box 2608</t>
  </si>
  <si>
    <t>76797</t>
  </si>
  <si>
    <t>65331</t>
  </si>
  <si>
    <t>PO Box 8080</t>
  </si>
  <si>
    <t>75070</t>
  </si>
  <si>
    <t>Globe Life And Accident Insurance Company</t>
  </si>
  <si>
    <t>VTC0192</t>
  </si>
  <si>
    <t>91472</t>
  </si>
  <si>
    <t>63-0782739</t>
  </si>
  <si>
    <t>United American Insurance Company</t>
  </si>
  <si>
    <t>VTC0421</t>
  </si>
  <si>
    <t>92916</t>
  </si>
  <si>
    <t>73-1128555</t>
  </si>
  <si>
    <t>GUARANTEE TRUST LIFE INSURANCE COMPANY</t>
  </si>
  <si>
    <t>VTC0204</t>
  </si>
  <si>
    <t>64211</t>
  </si>
  <si>
    <t>36-1174500</t>
  </si>
  <si>
    <t>1275 MILWAUKEE AVENUE</t>
  </si>
  <si>
    <t>Glenview</t>
  </si>
  <si>
    <t>60025</t>
  </si>
  <si>
    <t>Magellan Behavioral Health Systems, LLC</t>
  </si>
  <si>
    <t>VTT0310</t>
  </si>
  <si>
    <t>870300539</t>
  </si>
  <si>
    <t>8621 Robert Fulton Drive</t>
  </si>
  <si>
    <t>21046</t>
  </si>
  <si>
    <t>Principal Life Insurance Co.</t>
  </si>
  <si>
    <t>VTC0350</t>
  </si>
  <si>
    <t>61271</t>
  </si>
  <si>
    <t>420127290</t>
  </si>
  <si>
    <t>711 High St.</t>
  </si>
  <si>
    <t>50392</t>
  </si>
  <si>
    <t>Automated Benefit Services, Inc.</t>
  </si>
  <si>
    <t>VTT0270</t>
  </si>
  <si>
    <t>382598766</t>
  </si>
  <si>
    <t>8220 Irving Rd.</t>
  </si>
  <si>
    <t>Sterling Heights</t>
  </si>
  <si>
    <t>48312</t>
  </si>
  <si>
    <t>Gilsbar, LLC</t>
  </si>
  <si>
    <t>VTT0331</t>
  </si>
  <si>
    <t>72-0519951</t>
  </si>
  <si>
    <t>P.O. Box 998</t>
  </si>
  <si>
    <t>Covington</t>
  </si>
  <si>
    <t>LA</t>
  </si>
  <si>
    <t>70434</t>
  </si>
  <si>
    <t>TUFTS HEALTH PLAN</t>
  </si>
  <si>
    <t>VTT0199</t>
  </si>
  <si>
    <t>043270923</t>
  </si>
  <si>
    <t>705 MOUNT AUBURN STREET</t>
  </si>
  <si>
    <t>Watertown</t>
  </si>
  <si>
    <t>02472</t>
  </si>
  <si>
    <t>Blue Cross Blue Shield of AL, Inc.</t>
  </si>
  <si>
    <t>VTC0642</t>
  </si>
  <si>
    <t>55433</t>
  </si>
  <si>
    <t>63-0103830</t>
  </si>
  <si>
    <t>450 Riverchase Pkwy East</t>
  </si>
  <si>
    <t>Birmingham</t>
  </si>
  <si>
    <t>AL</t>
  </si>
  <si>
    <t>35244</t>
  </si>
  <si>
    <t>HealthSCOPE Benefits</t>
  </si>
  <si>
    <t>VTT0897</t>
  </si>
  <si>
    <t>71-0847266</t>
  </si>
  <si>
    <t>27 Corporate Hill Drive</t>
  </si>
  <si>
    <t>Little Rock</t>
  </si>
  <si>
    <t>AR</t>
  </si>
  <si>
    <t>72205</t>
  </si>
  <si>
    <t>300 Southborough Dr.</t>
  </si>
  <si>
    <t>04106</t>
  </si>
  <si>
    <t>United Medical Resources, Inc.</t>
  </si>
  <si>
    <t>VTT0216</t>
  </si>
  <si>
    <t>39-1995276</t>
  </si>
  <si>
    <t>115 W. Wausau Avenue</t>
  </si>
  <si>
    <t>Wausau</t>
  </si>
  <si>
    <t>WI</t>
  </si>
  <si>
    <t>54401</t>
  </si>
  <si>
    <t>Delta Dental Plan of MI, Inc.</t>
  </si>
  <si>
    <t>VTT0277</t>
  </si>
  <si>
    <t>54305, 61700</t>
  </si>
  <si>
    <t>38-1791480</t>
  </si>
  <si>
    <t>4100 Okemos Rd.</t>
  </si>
  <si>
    <t>48864</t>
  </si>
  <si>
    <t>Lansing</t>
  </si>
  <si>
    <t>Harvard Pilgrim Health Care</t>
  </si>
  <si>
    <t>VTC0213</t>
  </si>
  <si>
    <t>96911</t>
  </si>
  <si>
    <t>042452600</t>
  </si>
  <si>
    <t>1600 Crown Colony Dr.</t>
  </si>
  <si>
    <t>Quincy</t>
  </si>
  <si>
    <t>02169</t>
  </si>
  <si>
    <t>VTC0511</t>
  </si>
  <si>
    <t>18975</t>
  </si>
  <si>
    <t>043149694</t>
  </si>
  <si>
    <t>Harvard Pilgrim Health Care of NE</t>
  </si>
  <si>
    <t>VTC0590</t>
  </si>
  <si>
    <t>96717</t>
  </si>
  <si>
    <t>042663394</t>
  </si>
  <si>
    <t>650 Elm St, 7th FL</t>
  </si>
  <si>
    <t>03101</t>
  </si>
  <si>
    <t>American Specialty Health Group, Inc.</t>
  </si>
  <si>
    <t>VTT0020</t>
  </si>
  <si>
    <t>330571188</t>
  </si>
  <si>
    <t>12800 N. Meridian St.</t>
  </si>
  <si>
    <t>46032</t>
  </si>
  <si>
    <t>VTT0800A</t>
  </si>
  <si>
    <t>Pharmacy Benefit Manager</t>
  </si>
  <si>
    <t>452254346</t>
  </si>
  <si>
    <t>500 W Main St</t>
  </si>
  <si>
    <t>40202</t>
  </si>
  <si>
    <t>The Prudential Insurance Company of America</t>
  </si>
  <si>
    <t>VTC0358</t>
  </si>
  <si>
    <t>68241</t>
  </si>
  <si>
    <t>221211670</t>
  </si>
  <si>
    <t>751 Broad Street, 6th Floor</t>
  </si>
  <si>
    <t>Newark</t>
  </si>
  <si>
    <t>07102</t>
  </si>
  <si>
    <t>BeniComp, Inc.</t>
  </si>
  <si>
    <t>VTT0343</t>
  </si>
  <si>
    <t>35-1815127</t>
  </si>
  <si>
    <t>8310 Clinton Park Dr.</t>
  </si>
  <si>
    <t>46825</t>
  </si>
  <si>
    <t>61301</t>
  </si>
  <si>
    <t>47-0098400</t>
  </si>
  <si>
    <t>6800 O Street</t>
  </si>
  <si>
    <t>68510</t>
  </si>
  <si>
    <t>Dental Benefit Providers, Inc.</t>
  </si>
  <si>
    <t>VTT0417</t>
  </si>
  <si>
    <t>41-2014834</t>
  </si>
  <si>
    <t>10175 Little Patuxent Parkway, 6th Floor</t>
  </si>
  <si>
    <t>21044</t>
  </si>
  <si>
    <t>10175 Little Patuxent Parkway</t>
  </si>
  <si>
    <t>Planned Administrators, Inc.</t>
  </si>
  <si>
    <t>VTT0323</t>
  </si>
  <si>
    <t>57-0718839</t>
  </si>
  <si>
    <t>17 Technology Circle, Suite E2AG</t>
  </si>
  <si>
    <t>Columbia, SC</t>
  </si>
  <si>
    <t>SC</t>
  </si>
  <si>
    <t>29203</t>
  </si>
  <si>
    <t>Blue Shield of CA</t>
  </si>
  <si>
    <t>VTC0591</t>
  </si>
  <si>
    <t>94-0360524</t>
  </si>
  <si>
    <t>4700 Bechelli Ln.</t>
  </si>
  <si>
    <t>Redding</t>
  </si>
  <si>
    <t>96002</t>
  </si>
  <si>
    <t>The Loomis Co.</t>
  </si>
  <si>
    <t>VTT0855</t>
  </si>
  <si>
    <t>232238132</t>
  </si>
  <si>
    <t>850 N Park Rd., P.O. BOX 7011</t>
  </si>
  <si>
    <t>Wyomissing</t>
  </si>
  <si>
    <t>19610</t>
  </si>
  <si>
    <t>Brentwood Services Administrators, Inc.</t>
  </si>
  <si>
    <t>VTT0518</t>
  </si>
  <si>
    <t>62-1482047</t>
  </si>
  <si>
    <t>104 Continental Pl., Ste. 200</t>
  </si>
  <si>
    <t>BRENTWOOD</t>
  </si>
  <si>
    <t>37027</t>
  </si>
  <si>
    <t>Unified Life Insurance Company</t>
  </si>
  <si>
    <t>VTC0554</t>
  </si>
  <si>
    <t>11121</t>
  </si>
  <si>
    <t>431917728</t>
  </si>
  <si>
    <t>7201 W 129th Street</t>
  </si>
  <si>
    <t>Overland Park</t>
  </si>
  <si>
    <t>KS</t>
  </si>
  <si>
    <t>66213</t>
  </si>
  <si>
    <t>4 Ever Life Insurance Company</t>
  </si>
  <si>
    <t>VTC0084</t>
  </si>
  <si>
    <t>80985</t>
  </si>
  <si>
    <t>362149353</t>
  </si>
  <si>
    <t>2 Mid America Plaza</t>
  </si>
  <si>
    <t>Suite 200</t>
  </si>
  <si>
    <t>Oakbrook Terrace</t>
  </si>
  <si>
    <t>60181</t>
  </si>
  <si>
    <t>BCS Insurance Company</t>
  </si>
  <si>
    <t>VTC0459</t>
  </si>
  <si>
    <t>38245</t>
  </si>
  <si>
    <t>366033921</t>
  </si>
  <si>
    <t>Administrative Concepts, Inc.</t>
  </si>
  <si>
    <t>VTT0003</t>
  </si>
  <si>
    <t>22-3485049</t>
  </si>
  <si>
    <t>994 Old Eagle School Road Suite 1005</t>
  </si>
  <si>
    <t>Wayne</t>
  </si>
  <si>
    <t>19087-1802</t>
  </si>
  <si>
    <t>Magellan Health</t>
  </si>
  <si>
    <t>VTT0863</t>
  </si>
  <si>
    <t>463708039, 46-3708039</t>
  </si>
  <si>
    <t>HM Life Insurance Company</t>
  </si>
  <si>
    <t>VTC0215</t>
  </si>
  <si>
    <t>93440</t>
  </si>
  <si>
    <t>061041332</t>
  </si>
  <si>
    <t>120 Fifth Avenue</t>
  </si>
  <si>
    <t>15222</t>
  </si>
  <si>
    <t>Zenith American Solutions</t>
  </si>
  <si>
    <t>VTT0258</t>
  </si>
  <si>
    <t>52-1590516</t>
  </si>
  <si>
    <t>3501 Frontage Rd.</t>
  </si>
  <si>
    <t>33607</t>
  </si>
  <si>
    <t>Blue Cross Blue Shield of NE, Inc.</t>
  </si>
  <si>
    <t>VTC0580A</t>
  </si>
  <si>
    <t>77780</t>
  </si>
  <si>
    <t>470095156</t>
  </si>
  <si>
    <t>1919 Aksarben Dr</t>
  </si>
  <si>
    <t>68106</t>
  </si>
  <si>
    <t>Wellmark, Inc.</t>
  </si>
  <si>
    <t>VTC0832</t>
  </si>
  <si>
    <t>88848</t>
  </si>
  <si>
    <t>42-0318333</t>
  </si>
  <si>
    <t>1331 Grand Avenue</t>
  </si>
  <si>
    <t>50309</t>
  </si>
  <si>
    <t>Wellmark Health Plan of Iowa, Inc.</t>
  </si>
  <si>
    <t>VTC0833</t>
  </si>
  <si>
    <t>95531</t>
  </si>
  <si>
    <t>42-1455449</t>
  </si>
  <si>
    <t>1331 Grand Aveune</t>
  </si>
  <si>
    <t>Wellmark of South Dakota, Inc. d/b/a Wellmark Blue Cross and Blue Shield of South Dakota</t>
  </si>
  <si>
    <t>VTC0834</t>
  </si>
  <si>
    <t>60128</t>
  </si>
  <si>
    <t>42-1459204</t>
  </si>
  <si>
    <t>1601 West Madison</t>
  </si>
  <si>
    <t>Sioux Falls</t>
  </si>
  <si>
    <t>SD</t>
  </si>
  <si>
    <t>57104</t>
  </si>
  <si>
    <t>SilverScript Insurance Company</t>
  </si>
  <si>
    <t>VTC0540</t>
  </si>
  <si>
    <t>20-2833904</t>
  </si>
  <si>
    <t>445 Great Circle Road</t>
  </si>
  <si>
    <t>37228</t>
  </si>
  <si>
    <t>06156</t>
  </si>
  <si>
    <t>CaremarkPCS Health, LLC</t>
  </si>
  <si>
    <t>VTT0005</t>
  </si>
  <si>
    <t>752882129</t>
  </si>
  <si>
    <t>9501 E Shea Blvd</t>
  </si>
  <si>
    <t>Scottsdale</t>
  </si>
  <si>
    <t>AZ</t>
  </si>
  <si>
    <t>85260</t>
  </si>
  <si>
    <t>Caremark, LLC</t>
  </si>
  <si>
    <t>VTT0429</t>
  </si>
  <si>
    <t>95-3382344, 953382344</t>
  </si>
  <si>
    <t>2211 Sanders Rd</t>
  </si>
  <si>
    <t>Northbrook</t>
  </si>
  <si>
    <t>60062</t>
  </si>
  <si>
    <t>CaremarkPhC, LLC</t>
  </si>
  <si>
    <t>VTT0556</t>
  </si>
  <si>
    <t>050479173</t>
  </si>
  <si>
    <t>695 George Washington Highway</t>
  </si>
  <si>
    <t>RI</t>
  </si>
  <si>
    <t>02865</t>
  </si>
  <si>
    <t>Acclaris, Inc.</t>
  </si>
  <si>
    <t>VTT0386</t>
  </si>
  <si>
    <t>90-0234962, 900234962</t>
  </si>
  <si>
    <t>1511 N Westshore Blvd</t>
  </si>
  <si>
    <t>Ste 350</t>
  </si>
  <si>
    <t>CollectiveHealth Administrators, LLC</t>
  </si>
  <si>
    <t>VTT0836</t>
  </si>
  <si>
    <t>36-4790552, 364790552</t>
  </si>
  <si>
    <t>85 Bluxome St</t>
  </si>
  <si>
    <t>San Francisco</t>
  </si>
  <si>
    <t>94107</t>
  </si>
  <si>
    <t>58-1604660, 581604660</t>
  </si>
  <si>
    <t>8770 W. Bryn Mawr</t>
  </si>
  <si>
    <t>Ste. 100</t>
  </si>
  <si>
    <t>60631</t>
  </si>
  <si>
    <t>Discovery Benefits, LLC</t>
  </si>
  <si>
    <t>VTT0842</t>
  </si>
  <si>
    <t>90-0058554, 900058554</t>
  </si>
  <si>
    <t>4321 20th Ave S</t>
  </si>
  <si>
    <t>Fargo</t>
  </si>
  <si>
    <t>ND</t>
  </si>
  <si>
    <t>58103</t>
  </si>
  <si>
    <t>Interflex Payments, LLC</t>
  </si>
  <si>
    <t>VTT0844</t>
  </si>
  <si>
    <t>27-2256926</t>
  </si>
  <si>
    <t>2508 Highlander Way, Suite 200</t>
  </si>
  <si>
    <t>Carrollton</t>
  </si>
  <si>
    <t>75007</t>
  </si>
  <si>
    <t>Provident Agency, Inc.</t>
  </si>
  <si>
    <t>VTT0514</t>
  </si>
  <si>
    <t>25-1114027</t>
  </si>
  <si>
    <t>272 Alpha Dr</t>
  </si>
  <si>
    <t>15238</t>
  </si>
  <si>
    <t>THP Insurance Company</t>
  </si>
  <si>
    <t>VTT0856</t>
  </si>
  <si>
    <t>55-0765726</t>
  </si>
  <si>
    <t>1110 Main St</t>
  </si>
  <si>
    <t>Wheeling</t>
  </si>
  <si>
    <t>26003</t>
  </si>
  <si>
    <t>Allied Benefit Systems, Inc.</t>
  </si>
  <si>
    <t>National Benefit Life Insurance Company</t>
  </si>
  <si>
    <t>VTC0285</t>
  </si>
  <si>
    <t>61409</t>
  </si>
  <si>
    <t>23-1618791</t>
  </si>
  <si>
    <t>1 Primerica Parkway</t>
  </si>
  <si>
    <t>30099</t>
  </si>
  <si>
    <t>220781130</t>
  </si>
  <si>
    <t>07981</t>
  </si>
  <si>
    <t>WebTPA Employer Services, LLC</t>
  </si>
  <si>
    <t>VTT0399</t>
  </si>
  <si>
    <t>752611444</t>
  </si>
  <si>
    <t>8500 Freeport Pkwy South, Ste. 400</t>
  </si>
  <si>
    <t>Irving</t>
  </si>
  <si>
    <t>75063</t>
  </si>
  <si>
    <t>Florida Blue</t>
  </si>
  <si>
    <t>VTC0676</t>
  </si>
  <si>
    <t>98167</t>
  </si>
  <si>
    <t>59-2015694</t>
  </si>
  <si>
    <t>4800 Deerwood Campus Pkwy</t>
  </si>
  <si>
    <t>Jacksonville</t>
  </si>
  <si>
    <t>32246</t>
  </si>
  <si>
    <t>Boon-Chapman Benefit Administrators, Inc.</t>
  </si>
  <si>
    <t>VTT0033</t>
  </si>
  <si>
    <t>742305238</t>
  </si>
  <si>
    <t>P.O. Box 9201</t>
  </si>
  <si>
    <t>78766</t>
  </si>
  <si>
    <t>Health Plans, Inc.</t>
  </si>
  <si>
    <t>VTT0096</t>
  </si>
  <si>
    <t>042734278</t>
  </si>
  <si>
    <t>1500 West Park Dr., Ste. 330</t>
  </si>
  <si>
    <t>Westborough</t>
  </si>
  <si>
    <t>01581</t>
  </si>
  <si>
    <t>Anthem Health Plans of ME, Inc.</t>
  </si>
  <si>
    <t>52618</t>
  </si>
  <si>
    <t>2 Gannett Dr.</t>
  </si>
  <si>
    <t>UniCare Life and Health Insurance Co.</t>
  </si>
  <si>
    <t>80314</t>
  </si>
  <si>
    <t>233 S. Wacker Dr.,Ste. 3700</t>
  </si>
  <si>
    <t>60606</t>
  </si>
  <si>
    <t>Anthem Insurance Co., Inc.</t>
  </si>
  <si>
    <t>28207</t>
  </si>
  <si>
    <t>46204</t>
  </si>
  <si>
    <t>Empire HealthChoice Assurance, Inc.</t>
  </si>
  <si>
    <t>55093</t>
  </si>
  <si>
    <t>165 Broadway 13th and 14th Floors</t>
  </si>
  <si>
    <t>Newyork,</t>
  </si>
  <si>
    <t>10006</t>
  </si>
  <si>
    <t>Anthem Health Plans of NH, Inc.</t>
  </si>
  <si>
    <t>53759</t>
  </si>
  <si>
    <t>3000 Goffs Falls Rd.</t>
  </si>
  <si>
    <t>03111</t>
  </si>
  <si>
    <t>Anthem Health Plans of VA, Inc</t>
  </si>
  <si>
    <t>71853</t>
  </si>
  <si>
    <t>2015 Staples Mill Rd</t>
  </si>
  <si>
    <t>23230</t>
  </si>
  <si>
    <t>Blue Cross Blue Shield of GA, Inc.</t>
  </si>
  <si>
    <t>54801</t>
  </si>
  <si>
    <t>3350 Peachtree Rd., P.O. Box 30302-445</t>
  </si>
  <si>
    <t>Anthem Health Plans, Inc.</t>
  </si>
  <si>
    <t>60217</t>
  </si>
  <si>
    <t>108 Leigus Rd.</t>
  </si>
  <si>
    <t>06492</t>
  </si>
  <si>
    <t>Community Insurance Co.</t>
  </si>
  <si>
    <t>10345</t>
  </si>
  <si>
    <t>4241 Irwin Simpson Rd.</t>
  </si>
  <si>
    <t>45040</t>
  </si>
  <si>
    <t>BC Life and Health Insurance Co.</t>
  </si>
  <si>
    <t>62825</t>
  </si>
  <si>
    <t>21555 Oxnard St.</t>
  </si>
  <si>
    <t>91367</t>
  </si>
  <si>
    <t>Mathew Thornton Health Plan, Inc.</t>
  </si>
  <si>
    <t>95527</t>
  </si>
  <si>
    <t>Healthy Alliance Life Insurance Co.</t>
  </si>
  <si>
    <t>78972</t>
  </si>
  <si>
    <t>1831 Chestnut St.</t>
  </si>
  <si>
    <t>63103</t>
  </si>
  <si>
    <t>VTT0499</t>
  </si>
  <si>
    <t>35-0781588</t>
  </si>
  <si>
    <t>Management and Network Services, LLC</t>
  </si>
  <si>
    <t>VTT0004</t>
  </si>
  <si>
    <t>311504075</t>
  </si>
  <si>
    <t>6500 Emerald Parkeay</t>
  </si>
  <si>
    <t>Suite 310</t>
  </si>
  <si>
    <t>Dublin</t>
  </si>
  <si>
    <t>43016</t>
  </si>
  <si>
    <t>American National Insurance Company</t>
  </si>
  <si>
    <t>VTC0049</t>
  </si>
  <si>
    <t>60739, 90739</t>
  </si>
  <si>
    <t>740484030, 74-0484030</t>
  </si>
  <si>
    <t>One Moody Plaza, MP 102</t>
  </si>
  <si>
    <t>Galveston</t>
  </si>
  <si>
    <t>77550</t>
  </si>
  <si>
    <t>Standard Life and Accident Insurance Company</t>
  </si>
  <si>
    <t>VTC0808</t>
  </si>
  <si>
    <t>86355</t>
  </si>
  <si>
    <t>73-0994234</t>
  </si>
  <si>
    <t>NAHGA, INC</t>
  </si>
  <si>
    <t>VTT0294</t>
  </si>
  <si>
    <t>010467788</t>
  </si>
  <si>
    <t>88 Main St</t>
  </si>
  <si>
    <t>Bridgton</t>
  </si>
  <si>
    <t>04009</t>
  </si>
  <si>
    <t>Insurance Administrative Solutions, LLC</t>
  </si>
  <si>
    <t>VTT0287</t>
  </si>
  <si>
    <t>753004204</t>
  </si>
  <si>
    <t>17757 US HWY 19 N Ste 660</t>
  </si>
  <si>
    <t>Clearwater</t>
  </si>
  <si>
    <t>33764-6598</t>
  </si>
  <si>
    <t>DST Pharmacy Solutions, Inc.</t>
  </si>
  <si>
    <t>VTT0441</t>
  </si>
  <si>
    <t>36-3569642, 363569642</t>
  </si>
  <si>
    <t>210 West 10th Street</t>
  </si>
  <si>
    <t>Kansas City</t>
  </si>
  <si>
    <t>64105</t>
  </si>
  <si>
    <t>Golden Rule Insurance Company</t>
  </si>
  <si>
    <t>VTC0193</t>
  </si>
  <si>
    <t>62286</t>
  </si>
  <si>
    <t>37-6028756</t>
  </si>
  <si>
    <t>7440 Woodland Drive</t>
  </si>
  <si>
    <t>46278</t>
  </si>
  <si>
    <t>Minneapolis</t>
  </si>
  <si>
    <t>Medical Mutual Services, LLC</t>
  </si>
  <si>
    <t>VTT0143</t>
  </si>
  <si>
    <t>34-1922587</t>
  </si>
  <si>
    <t>2060 E. 9th Street</t>
  </si>
  <si>
    <t>Cleveland</t>
  </si>
  <si>
    <t>44115</t>
  </si>
  <si>
    <t>Aetna Life Insurance Company</t>
  </si>
  <si>
    <t>VTC0010</t>
  </si>
  <si>
    <t>06-6033492</t>
  </si>
  <si>
    <t>151 Farmington Ave.</t>
  </si>
  <si>
    <t>RW61</t>
  </si>
  <si>
    <t>RW61 Deotte</t>
  </si>
  <si>
    <t>Aetna Health Management, LLC</t>
  </si>
  <si>
    <t>VTT0007</t>
  </si>
  <si>
    <t>13-3670795</t>
  </si>
  <si>
    <t>United Behavioral Health</t>
  </si>
  <si>
    <t>VTT0202</t>
  </si>
  <si>
    <t>94-2649097</t>
  </si>
  <si>
    <t>425 Market St., 14th Floor</t>
  </si>
  <si>
    <t>94105</t>
  </si>
  <si>
    <t>Premier Administrative Solutions, Inc.</t>
  </si>
  <si>
    <t>VTT0034</t>
  </si>
  <si>
    <t>592995015</t>
  </si>
  <si>
    <t>13600 ICOT Blvd, Bldg. A</t>
  </si>
  <si>
    <t>33760-3703</t>
  </si>
  <si>
    <t>American Insurance Administrators, LLC</t>
  </si>
  <si>
    <t>VTT0482</t>
  </si>
  <si>
    <t>261193300</t>
  </si>
  <si>
    <t>2650 McCormick Dr.</t>
  </si>
  <si>
    <t>33759</t>
  </si>
  <si>
    <t>First American Administrators, Inc.</t>
  </si>
  <si>
    <t>VTT0074</t>
  </si>
  <si>
    <t>860773195, 86-0773195</t>
  </si>
  <si>
    <t>4000 Luxotticaretail.com</t>
  </si>
  <si>
    <t>Tmesys, LLC</t>
  </si>
  <si>
    <t>VTT0828</t>
  </si>
  <si>
    <t>59-3143128</t>
  </si>
  <si>
    <t>175 Kelsey Lane</t>
  </si>
  <si>
    <t>33619</t>
  </si>
  <si>
    <t>OptumRx, Inc.</t>
  </si>
  <si>
    <t>VTT0172A</t>
  </si>
  <si>
    <t>33-0441200</t>
  </si>
  <si>
    <t>2300 Main St. Attn: Licensing Dept.</t>
  </si>
  <si>
    <t>Irvine</t>
  </si>
  <si>
    <t>92614</t>
  </si>
  <si>
    <t>U.S.A. Medical Services Corporation</t>
  </si>
  <si>
    <t>VTT0858</t>
  </si>
  <si>
    <t>65-0573163</t>
  </si>
  <si>
    <t>17901 Old Cutler Road Suite 400</t>
  </si>
  <si>
    <t>Palmetto Bay</t>
  </si>
  <si>
    <t>33157</t>
  </si>
  <si>
    <t>Suite 400</t>
  </si>
  <si>
    <t>Miami</t>
  </si>
  <si>
    <t>Westmont Associates, Inc.</t>
  </si>
  <si>
    <t>Cherry Hill</t>
  </si>
  <si>
    <t>Blue Cross Blue Shield of MA, Inc. - HMO Blue</t>
  </si>
  <si>
    <t>VTC0587</t>
  </si>
  <si>
    <t>12219</t>
  </si>
  <si>
    <t>04-3362283</t>
  </si>
  <si>
    <t>101 Huntington Ave., Ste. 1300</t>
  </si>
  <si>
    <t>02199</t>
  </si>
  <si>
    <t>Blue Cross Blue Shield of MA, Inc.</t>
  </si>
  <si>
    <t>VTC0586</t>
  </si>
  <si>
    <t>53228</t>
  </si>
  <si>
    <t>04-1045815</t>
  </si>
  <si>
    <t>eviCore healthcare</t>
  </si>
  <si>
    <t>Franklin</t>
  </si>
  <si>
    <t>37067</t>
  </si>
  <si>
    <t>Diversified Group Brokerage Corporation</t>
  </si>
  <si>
    <t>06447</t>
  </si>
  <si>
    <t>Fringe Benefit Group, Inc.</t>
  </si>
  <si>
    <t>VTT0467</t>
  </si>
  <si>
    <t>74-2124394</t>
  </si>
  <si>
    <t>11910 Anderson Mill Rd., Ste 401</t>
  </si>
  <si>
    <t>78726</t>
  </si>
  <si>
    <t>Cognizant TriZetto Software Group, Inc.</t>
  </si>
  <si>
    <t>VTT0857</t>
  </si>
  <si>
    <t>330761159</t>
  </si>
  <si>
    <t>9655 Maroon Circle</t>
  </si>
  <si>
    <t>Englewood</t>
  </si>
  <si>
    <t>CO</t>
  </si>
  <si>
    <t>80112</t>
  </si>
  <si>
    <t>WageWorks, Inc.</t>
  </si>
  <si>
    <t>VTT0521</t>
  </si>
  <si>
    <t>943351864</t>
  </si>
  <si>
    <t>1100 Park Place 4th Floor</t>
  </si>
  <si>
    <t>San Mateo</t>
  </si>
  <si>
    <t>94403</t>
  </si>
  <si>
    <t>Wyssta Services, Inc.</t>
  </si>
  <si>
    <t>VTT0490</t>
  </si>
  <si>
    <t>39-1934578</t>
  </si>
  <si>
    <t>2801 Hoover Road</t>
  </si>
  <si>
    <t>Stevens Point</t>
  </si>
  <si>
    <t>54481</t>
  </si>
  <si>
    <t>ProCare Pharmacy Benefit Manager, Inc.</t>
  </si>
  <si>
    <t>VTT0878</t>
  </si>
  <si>
    <t>58-2422694</t>
  </si>
  <si>
    <t>1267 Professional Parkway</t>
  </si>
  <si>
    <t>Gainesville</t>
  </si>
  <si>
    <t>30507</t>
  </si>
  <si>
    <t>Dental Network of America, LLC</t>
  </si>
  <si>
    <t>VTT0063</t>
  </si>
  <si>
    <t>36-3339483</t>
  </si>
  <si>
    <t>701 E. 22nd St., Ste. 300</t>
  </si>
  <si>
    <t>Lombard</t>
  </si>
  <si>
    <t>60148</t>
  </si>
  <si>
    <t>STE 300</t>
  </si>
  <si>
    <t>CWIBenefits, LLC</t>
  </si>
  <si>
    <t>VTT0881</t>
  </si>
  <si>
    <t>57-0870204, 570870204</t>
  </si>
  <si>
    <t>80 International Drive, Suite 500</t>
  </si>
  <si>
    <t>Greenville</t>
  </si>
  <si>
    <t>29615</t>
  </si>
  <si>
    <t>Transaction Applications Group, Inc.</t>
  </si>
  <si>
    <t>VTT0196</t>
  </si>
  <si>
    <t>37667</t>
  </si>
  <si>
    <t>47-0716705</t>
  </si>
  <si>
    <t>7950 Legacy Dr., Ste. 900</t>
  </si>
  <si>
    <t>Plano</t>
  </si>
  <si>
    <t>75024</t>
  </si>
  <si>
    <t>Global Claims Administration LLC</t>
  </si>
  <si>
    <t>VTT0883</t>
  </si>
  <si>
    <t>20-5014325</t>
  </si>
  <si>
    <t>3195 LINWOOD AVE., SUITE 201</t>
  </si>
  <si>
    <t>3195 LINWOOD ROAD</t>
  </si>
  <si>
    <t>Cincinnati</t>
  </si>
  <si>
    <t>45208</t>
  </si>
  <si>
    <t>NBFSA, LLC</t>
  </si>
  <si>
    <t>VTT0484</t>
  </si>
  <si>
    <t>52429</t>
  </si>
  <si>
    <t>204896503</t>
  </si>
  <si>
    <t>221 Executive Park Blvd</t>
  </si>
  <si>
    <t>Winston Salem</t>
  </si>
  <si>
    <t>NC</t>
  </si>
  <si>
    <t>27103</t>
  </si>
  <si>
    <t>Davis Vision, Inc.</t>
  </si>
  <si>
    <t>VTT0387</t>
  </si>
  <si>
    <t>11-3051991</t>
  </si>
  <si>
    <t>175 E. Houston St.</t>
  </si>
  <si>
    <t>5th Floor</t>
  </si>
  <si>
    <t>78205</t>
  </si>
  <si>
    <t>Lifetime Benefit Solutions</t>
  </si>
  <si>
    <t>VTT0812</t>
  </si>
  <si>
    <t>16-1171765</t>
  </si>
  <si>
    <t>333 Butternut Drive</t>
  </si>
  <si>
    <t>Syracuse</t>
  </si>
  <si>
    <t>13214</t>
  </si>
  <si>
    <t>Member Benefits</t>
  </si>
  <si>
    <t>VTT0893</t>
  </si>
  <si>
    <t>59-2442511</t>
  </si>
  <si>
    <t>10739 Deerwood Park Blvd</t>
  </si>
  <si>
    <t>Suite 200-B</t>
  </si>
  <si>
    <t>32256</t>
  </si>
  <si>
    <t>INSURANCETPA.COM, INC.</t>
  </si>
  <si>
    <t>VTT0927</t>
  </si>
  <si>
    <t>391820226, 39-1820226</t>
  </si>
  <si>
    <t>14 N. PARKER DR</t>
  </si>
  <si>
    <t>Janesville</t>
  </si>
  <si>
    <t>53545</t>
  </si>
  <si>
    <t xml:space="preserve">UCHealth Plan Administrators, LLC </t>
  </si>
  <si>
    <t>VTT0895</t>
  </si>
  <si>
    <t>05242</t>
  </si>
  <si>
    <t>36-4775064</t>
  </si>
  <si>
    <t>10375 Park Meadows Drive, Suite 200</t>
  </si>
  <si>
    <t>Lone Tree</t>
  </si>
  <si>
    <t>80124</t>
  </si>
  <si>
    <t>Wellfleet New york Insurance Company (formerly Atlanta International Ins Co)</t>
  </si>
  <si>
    <t>20931</t>
  </si>
  <si>
    <t>5814 Reed Rd.</t>
  </si>
  <si>
    <t>46835</t>
  </si>
  <si>
    <t>Wellfleet Group, LLC</t>
  </si>
  <si>
    <t>VTT0332</t>
  </si>
  <si>
    <t>04-3187843, 043187843</t>
  </si>
  <si>
    <t>PO Box15369</t>
  </si>
  <si>
    <t>01115</t>
  </si>
  <si>
    <t>A-G Administrators LLC</t>
  </si>
  <si>
    <t>VTT0486</t>
  </si>
  <si>
    <t>232257310</t>
  </si>
  <si>
    <t>1001 Old Cassatt Road</t>
  </si>
  <si>
    <t>Suite 300</t>
  </si>
  <si>
    <t>Berwyn</t>
  </si>
  <si>
    <t>19312</t>
  </si>
  <si>
    <t>Envolve Pharmacy Solutions, Inc.</t>
  </si>
  <si>
    <t>VTT0829</t>
  </si>
  <si>
    <t>77-0578529, 770578529</t>
  </si>
  <si>
    <t>8427 South Park Circle, Suite 400</t>
  </si>
  <si>
    <t>Orlando</t>
  </si>
  <si>
    <t>32819</t>
  </si>
  <si>
    <t>MeridianRx, LLC</t>
  </si>
  <si>
    <t>63105</t>
  </si>
  <si>
    <t>VTT0864</t>
  </si>
  <si>
    <t>27-1339224, 271339224</t>
  </si>
  <si>
    <t>1 Campus Martius, Suite 750</t>
  </si>
  <si>
    <t>Detroit</t>
  </si>
  <si>
    <t>48226</t>
  </si>
  <si>
    <t>AmeriHealth Administrators, Inc.</t>
  </si>
  <si>
    <t>VTT0342</t>
  </si>
  <si>
    <t>232521508, 23-2521508</t>
  </si>
  <si>
    <t xml:space="preserve">1900 Market Street Ste 500 </t>
  </si>
  <si>
    <t>Philadelphia</t>
  </si>
  <si>
    <t>19103</t>
  </si>
  <si>
    <t>Affinity Insurance Services, Inc.</t>
  </si>
  <si>
    <t>VTT0008</t>
  </si>
  <si>
    <t>363642411</t>
  </si>
  <si>
    <t>4 Overlook Point</t>
  </si>
  <si>
    <t>Lincolnshire</t>
  </si>
  <si>
    <t>60069</t>
  </si>
  <si>
    <t>Specialty Benefits, Inc.</t>
  </si>
  <si>
    <t>VTT0181</t>
  </si>
  <si>
    <t>351837216</t>
  </si>
  <si>
    <t>Group Dental Service, Inc.</t>
  </si>
  <si>
    <t>VTT0389</t>
  </si>
  <si>
    <t>52-1801446</t>
  </si>
  <si>
    <t>15400 Calhoun Drive, Suite 300</t>
  </si>
  <si>
    <t>Derwood</t>
  </si>
  <si>
    <t>20855</t>
  </si>
  <si>
    <t>Bay Bridge Administrators</t>
  </si>
  <si>
    <t>VTT0834</t>
  </si>
  <si>
    <t>02-0694124</t>
  </si>
  <si>
    <t>PO Box 161690</t>
  </si>
  <si>
    <t>78716</t>
  </si>
  <si>
    <t>UnitedHealthCare Services, Inc.</t>
  </si>
  <si>
    <t>VTT0478</t>
  </si>
  <si>
    <t>411289245</t>
  </si>
  <si>
    <t>9900 Bren Rd. East</t>
  </si>
  <si>
    <t>Minnetonka</t>
  </si>
  <si>
    <t>55343</t>
  </si>
  <si>
    <t>06103</t>
  </si>
  <si>
    <t>UnitedHealthcare Insurance Co.</t>
  </si>
  <si>
    <t>VTC0423</t>
  </si>
  <si>
    <t>79413</t>
  </si>
  <si>
    <t>362739571</t>
  </si>
  <si>
    <t>185 Asylum St., CT039-004C</t>
  </si>
  <si>
    <t>VTT0292</t>
  </si>
  <si>
    <t>412063830</t>
  </si>
  <si>
    <t>63121</t>
  </si>
  <si>
    <t>Excellus Health Plan, Inc.</t>
  </si>
  <si>
    <t>VTC0620</t>
  </si>
  <si>
    <t>55107</t>
  </si>
  <si>
    <t>150329043</t>
  </si>
  <si>
    <t>165 Court St</t>
  </si>
  <si>
    <t>Rochester</t>
  </si>
  <si>
    <t>14647</t>
  </si>
  <si>
    <t>Bankers Life &amp; Casualty Company</t>
  </si>
  <si>
    <t>61263</t>
  </si>
  <si>
    <t>111 E. Wacker Dr.</t>
  </si>
  <si>
    <t>Chicago, IL</t>
  </si>
  <si>
    <t>60601</t>
  </si>
  <si>
    <t>America's TPA dba HealthEZ</t>
  </si>
  <si>
    <t>VTT0831</t>
  </si>
  <si>
    <t>54-2064884</t>
  </si>
  <si>
    <t>7201 W. 78th Street</t>
  </si>
  <si>
    <t>55439</t>
  </si>
  <si>
    <t>UnitedHealthcare - Medicare and Retirement</t>
  </si>
  <si>
    <t>VTC0423C</t>
  </si>
  <si>
    <t>36-2739571</t>
  </si>
  <si>
    <t>185 Asylum Ave</t>
  </si>
  <si>
    <t>Garner Health Technology, Inc.</t>
  </si>
  <si>
    <t>Unified TPA, LLC</t>
  </si>
  <si>
    <t>Staff Benefits Management, Inc.</t>
  </si>
  <si>
    <t>VTT0942</t>
  </si>
  <si>
    <t>81-1242192, 811242192</t>
  </si>
  <si>
    <t>2365 Northside Dr.</t>
  </si>
  <si>
    <t>Suite 575</t>
  </si>
  <si>
    <t>San Diego</t>
  </si>
  <si>
    <t>92108</t>
  </si>
  <si>
    <t>SALT Associates, LLC</t>
  </si>
  <si>
    <t>Cumberland Foreside</t>
  </si>
  <si>
    <t>04110</t>
  </si>
  <si>
    <t>VTT0554</t>
  </si>
  <si>
    <t>04-3640342</t>
  </si>
  <si>
    <t>42 US Route One, Suite 1</t>
  </si>
  <si>
    <t>Empire Benefits Administrators LLC</t>
  </si>
  <si>
    <t>VTT0921</t>
  </si>
  <si>
    <t>45-4674412</t>
  </si>
  <si>
    <t>571 MCDONALD AVENUE</t>
  </si>
  <si>
    <t>Brooklyn</t>
  </si>
  <si>
    <t>11218</t>
  </si>
  <si>
    <t>Centivo T Holdings, LLC</t>
  </si>
  <si>
    <t>VTT0898</t>
  </si>
  <si>
    <t>30-1095511, 301095511</t>
  </si>
  <si>
    <t>335 Madison Avenue</t>
  </si>
  <si>
    <t>Suite 5B</t>
  </si>
  <si>
    <t>10017</t>
  </si>
  <si>
    <t>Lyra Health, Inc.</t>
  </si>
  <si>
    <t>VTT0937</t>
  </si>
  <si>
    <t>47-2935915, 472935915</t>
  </si>
  <si>
    <t>287 Lorton Avenue</t>
  </si>
  <si>
    <t>Burlingame</t>
  </si>
  <si>
    <t>94010</t>
  </si>
  <si>
    <t xml:space="preserve">Flume Health, Inc. </t>
  </si>
  <si>
    <t>VTT0900</t>
  </si>
  <si>
    <t>82-4131029</t>
  </si>
  <si>
    <t>PO Box 145</t>
  </si>
  <si>
    <t>Scarsdale</t>
  </si>
  <si>
    <t>10583</t>
  </si>
  <si>
    <t>World Travel Protection Canada Inc.</t>
  </si>
  <si>
    <t>VTT0903</t>
  </si>
  <si>
    <t>98-1500392</t>
  </si>
  <si>
    <t>#300 - 901 King Street West</t>
  </si>
  <si>
    <t>Toronto</t>
  </si>
  <si>
    <t>ON</t>
  </si>
  <si>
    <t>M5V 3H5</t>
  </si>
  <si>
    <t>Piedmont Payment Services, LLC</t>
  </si>
  <si>
    <t>VTT0904</t>
  </si>
  <si>
    <t>45-5598846</t>
  </si>
  <si>
    <t>7201 Moon Road</t>
  </si>
  <si>
    <t>Building 1</t>
  </si>
  <si>
    <t>Columbus</t>
  </si>
  <si>
    <t>31909</t>
  </si>
  <si>
    <t>Brokerage Concepts, LLC</t>
  </si>
  <si>
    <t>VTT0905</t>
  </si>
  <si>
    <t>113667763</t>
  </si>
  <si>
    <t>257 West Genesee Street</t>
  </si>
  <si>
    <t>Buffalo</t>
  </si>
  <si>
    <t>14202</t>
  </si>
  <si>
    <t>Revolv, Inc.</t>
  </si>
  <si>
    <t>VTT0852</t>
  </si>
  <si>
    <t>27-1018474</t>
  </si>
  <si>
    <t>5415 Airport Road</t>
  </si>
  <si>
    <t>Roanoke</t>
  </si>
  <si>
    <t>24012</t>
  </si>
  <si>
    <t>WellCare Health Plans, Inc.</t>
  </si>
  <si>
    <t>GBS Administrators, Inc.</t>
  </si>
  <si>
    <t>VTT0906</t>
  </si>
  <si>
    <t>161708631</t>
  </si>
  <si>
    <t>777 108th Avenue NE, Suite 200</t>
  </si>
  <si>
    <t>Bellevue</t>
  </si>
  <si>
    <t>WA</t>
  </si>
  <si>
    <t>98004</t>
  </si>
  <si>
    <t>AMERICAN BENEFITS ADMINISTRATION, LLC</t>
  </si>
  <si>
    <t>VTT0907</t>
  </si>
  <si>
    <t>384053748</t>
  </si>
  <si>
    <t>2650 MCCORMICK DRIVE</t>
  </si>
  <si>
    <t>STE 200S</t>
  </si>
  <si>
    <t>Superior Vision Services, Inc.</t>
  </si>
  <si>
    <t>VTT0189</t>
  </si>
  <si>
    <t>13-3741352</t>
  </si>
  <si>
    <t>11090 White Rock Rd.#175</t>
  </si>
  <si>
    <t>Rancho Cordova</t>
  </si>
  <si>
    <t>95670</t>
  </si>
  <si>
    <t>74-2764079, 742764079</t>
  </si>
  <si>
    <t>18966</t>
  </si>
  <si>
    <t>10400 N. 25th Avenue, Suite 200</t>
  </si>
  <si>
    <t>Phoenix</t>
  </si>
  <si>
    <t>85021</t>
  </si>
  <si>
    <t>Benecard Services, Inc.</t>
  </si>
  <si>
    <t>VTT0914</t>
  </si>
  <si>
    <t>222998772</t>
  </si>
  <si>
    <t>08648</t>
  </si>
  <si>
    <t>BMI Benefits, LLC</t>
  </si>
  <si>
    <t>VTT0915</t>
  </si>
  <si>
    <t>201517991</t>
  </si>
  <si>
    <t>1100 Campus Drive West</t>
  </si>
  <si>
    <t>Morganville</t>
  </si>
  <si>
    <t>07751</t>
  </si>
  <si>
    <t>Employee Health Insurance Management, Inc.</t>
  </si>
  <si>
    <t>VTT0917</t>
  </si>
  <si>
    <t>382776173</t>
  </si>
  <si>
    <t>26711 NORTHWESTERN HWY.</t>
  </si>
  <si>
    <t>Southfield</t>
  </si>
  <si>
    <t>48033</t>
  </si>
  <si>
    <t>Pathian, LLC</t>
  </si>
  <si>
    <t>VTT0930</t>
  </si>
  <si>
    <t>821610719</t>
  </si>
  <si>
    <t>32110 Agoura Rd</t>
  </si>
  <si>
    <t>Westlake Village</t>
  </si>
  <si>
    <t>91361</t>
  </si>
  <si>
    <t>PreferredOne Administrative Services, Inc.</t>
  </si>
  <si>
    <t>VTT0931</t>
  </si>
  <si>
    <t>411846481</t>
  </si>
  <si>
    <t>6105 Golden Valley</t>
  </si>
  <si>
    <t>Golden Valley</t>
  </si>
  <si>
    <t>55416</t>
  </si>
  <si>
    <t>ExlService Philippines, Inc.</t>
  </si>
  <si>
    <t>6th Floor, One E-Com Center, Harbor Drive, MOA Complex,</t>
  </si>
  <si>
    <t>Pasay City, Philippines 1308</t>
  </si>
  <si>
    <t>Pasay City</t>
  </si>
  <si>
    <t>99999</t>
  </si>
  <si>
    <t>Towers Administrators LLC</t>
  </si>
  <si>
    <t>23060</t>
  </si>
  <si>
    <t xml:space="preserve">U.S. Imaging Network, LLC </t>
  </si>
  <si>
    <t>VTT0443</t>
  </si>
  <si>
    <t>20-5038398</t>
  </si>
  <si>
    <t xml:space="preserve">733 Third Avenue, 11th Floor </t>
  </si>
  <si>
    <t>Allegiance COBRA Services, Inc.</t>
  </si>
  <si>
    <t>VTT0524</t>
  </si>
  <si>
    <t>71-0916514</t>
  </si>
  <si>
    <t>2806 S. Garfield St.</t>
  </si>
  <si>
    <t>Missoula</t>
  </si>
  <si>
    <t>MT</t>
  </si>
  <si>
    <t>59801</t>
  </si>
  <si>
    <t>Allegiance Benefit Plan Management, Inc.</t>
  </si>
  <si>
    <t>VTT0543</t>
  </si>
  <si>
    <t>81-0400550</t>
  </si>
  <si>
    <t>Health E Systems, LLC</t>
  </si>
  <si>
    <t>VTT0444</t>
  </si>
  <si>
    <t>421571782</t>
  </si>
  <si>
    <t>5404 Cypress Center Drive, Suite 350</t>
  </si>
  <si>
    <t>33609</t>
  </si>
  <si>
    <t xml:space="preserve">Professional Pensions, Inc. </t>
  </si>
  <si>
    <t>VTT0920</t>
  </si>
  <si>
    <t>060860933</t>
  </si>
  <si>
    <t>10 Research Parkway, Suite 200</t>
  </si>
  <si>
    <t>MedImpact Healthcare Systems, Inc.</t>
  </si>
  <si>
    <t>VTP0803</t>
  </si>
  <si>
    <t>330567651</t>
  </si>
  <si>
    <t>10181 Scripps Gateway Court</t>
  </si>
  <si>
    <t>92104</t>
  </si>
  <si>
    <t>Premier Health Solutions, LLC</t>
  </si>
  <si>
    <t>VTT0922</t>
  </si>
  <si>
    <t>455120131</t>
  </si>
  <si>
    <t>2601 Network Blvd., Suite 500</t>
  </si>
  <si>
    <t>Frisco</t>
  </si>
  <si>
    <t>75034</t>
  </si>
  <si>
    <t>Prime Therapeutics</t>
  </si>
  <si>
    <t>VTT0479</t>
  </si>
  <si>
    <t>260076803</t>
  </si>
  <si>
    <t>2900 Ames Crossing Road</t>
  </si>
  <si>
    <t>Saint Paul</t>
  </si>
  <si>
    <t>55121</t>
  </si>
  <si>
    <t>Alius Health, LLC</t>
  </si>
  <si>
    <t>VTT0923</t>
  </si>
  <si>
    <t>814809882</t>
  </si>
  <si>
    <t>150 E. Campus View Blvd., #110</t>
  </si>
  <si>
    <t>PO Box 71 Worthington, OH 43085</t>
  </si>
  <si>
    <t>43235</t>
  </si>
  <si>
    <t>Costco Health Solutions, Inc.</t>
  </si>
  <si>
    <t>VTT0894</t>
  </si>
  <si>
    <t>812865195</t>
  </si>
  <si>
    <t>P.O. Box 35005</t>
  </si>
  <si>
    <t>Seattle</t>
  </si>
  <si>
    <t>98124-3405</t>
  </si>
  <si>
    <t xml:space="preserve">AmWINS Group Benefits, Inc. </t>
  </si>
  <si>
    <t>VTT0924</t>
  </si>
  <si>
    <t>050461576</t>
  </si>
  <si>
    <t>50 Whitecap Drive</t>
  </si>
  <si>
    <t>North Kingstown</t>
  </si>
  <si>
    <t>02852</t>
  </si>
  <si>
    <t>Blue Cross Blue Shield of VT</t>
  </si>
  <si>
    <t>VTC0802</t>
  </si>
  <si>
    <t>53295</t>
  </si>
  <si>
    <t>030277307, 03-0277307</t>
  </si>
  <si>
    <t>PO Box 186</t>
  </si>
  <si>
    <t>05601</t>
  </si>
  <si>
    <t>The Vermont Health Plan</t>
  </si>
  <si>
    <t>VTC0830</t>
  </si>
  <si>
    <t>95696</t>
  </si>
  <si>
    <t>030354356, 03-0354356</t>
  </si>
  <si>
    <t>Worldwide Insurance Services LLC</t>
  </si>
  <si>
    <t>VTT0105</t>
  </si>
  <si>
    <t>541867679</t>
  </si>
  <si>
    <t>933 First Ave</t>
  </si>
  <si>
    <t>King Of Prussia</t>
  </si>
  <si>
    <t>19406</t>
  </si>
  <si>
    <t>Wilton Reassurance Co.</t>
  </si>
  <si>
    <t>VTT0892</t>
  </si>
  <si>
    <t>66133</t>
  </si>
  <si>
    <t>411760577</t>
  </si>
  <si>
    <t>20 Glover Ave.</t>
  </si>
  <si>
    <t>06850</t>
  </si>
  <si>
    <t>Meridian Management Company, LLC</t>
  </si>
  <si>
    <t>VTT0879</t>
  </si>
  <si>
    <t>264004494</t>
  </si>
  <si>
    <t>1 Campus Martius</t>
  </si>
  <si>
    <t>Suite 700</t>
  </si>
  <si>
    <t>Amplifon Hearing Health Care Corporation</t>
  </si>
  <si>
    <t>Medical Benefits Administrators, Inc.</t>
  </si>
  <si>
    <t>VTT0437</t>
  </si>
  <si>
    <t>31-1249371</t>
  </si>
  <si>
    <t>P.O. Box 1009</t>
  </si>
  <si>
    <t>43058-1009</t>
  </si>
  <si>
    <t>MaxorPlus Ltd.</t>
  </si>
  <si>
    <t>VTT0494</t>
  </si>
  <si>
    <t>75-2676894</t>
  </si>
  <si>
    <t>320 S. Polk St.</t>
  </si>
  <si>
    <t>Amarillo</t>
  </si>
  <si>
    <t>79101</t>
  </si>
  <si>
    <t>Mercer Health and Benefits Administration, LL</t>
  </si>
  <si>
    <t>VTT0397</t>
  </si>
  <si>
    <t>20-3640590</t>
  </si>
  <si>
    <t>12421 Meredith Dr.</t>
  </si>
  <si>
    <t>Urbandale</t>
  </si>
  <si>
    <t>50398</t>
  </si>
  <si>
    <t>Southern Scripts, LLC</t>
  </si>
  <si>
    <t>VTT0827</t>
  </si>
  <si>
    <t>47-4999303</t>
  </si>
  <si>
    <t>411 Bienville St.</t>
  </si>
  <si>
    <t>Natchitoches</t>
  </si>
  <si>
    <t>71457</t>
  </si>
  <si>
    <t>OrthoNet LLC</t>
  </si>
  <si>
    <t>VTC0504</t>
  </si>
  <si>
    <t>133818652</t>
  </si>
  <si>
    <t>1311 Mamaroneck Avenue</t>
  </si>
  <si>
    <t>Suite 240</t>
  </si>
  <si>
    <t>White Plains</t>
  </si>
  <si>
    <t>10605</t>
  </si>
  <si>
    <t>Meritain Health, Inc.</t>
  </si>
  <si>
    <t>VTT0385</t>
  </si>
  <si>
    <t>16-1264154</t>
  </si>
  <si>
    <t>300 Corporate Pkwy</t>
  </si>
  <si>
    <t>Amherst</t>
  </si>
  <si>
    <t>14226</t>
  </si>
  <si>
    <t>Next Level Administrators, LLC</t>
  </si>
  <si>
    <t>VTT0939</t>
  </si>
  <si>
    <t>650684946</t>
  </si>
  <si>
    <t>1301 6th Avenue West</t>
  </si>
  <si>
    <t>Bradenton</t>
  </si>
  <si>
    <t>34205</t>
  </si>
  <si>
    <t>Continental Benefits, LLC</t>
  </si>
  <si>
    <t>VTT0838</t>
  </si>
  <si>
    <t>383919227</t>
  </si>
  <si>
    <t>5701 E. Hillsborough Avenue</t>
  </si>
  <si>
    <t>Suite 1417</t>
  </si>
  <si>
    <t>33610</t>
  </si>
  <si>
    <t>Covenant Administrators, LLC</t>
  </si>
  <si>
    <t>VTT0867</t>
  </si>
  <si>
    <t>582015573</t>
  </si>
  <si>
    <t>2810 Premiere Parkway</t>
  </si>
  <si>
    <t>Ste 400</t>
  </si>
  <si>
    <t>30097</t>
  </si>
  <si>
    <t>Blue Cross and Blue Shield of Minnesota</t>
  </si>
  <si>
    <t>VTC0594</t>
  </si>
  <si>
    <t>55026</t>
  </si>
  <si>
    <t>41-0984460</t>
  </si>
  <si>
    <t>3535 Blue Cross Rd</t>
  </si>
  <si>
    <t>Sanford Health Plan</t>
  </si>
  <si>
    <t>VTT0908</t>
  </si>
  <si>
    <t>95683</t>
  </si>
  <si>
    <t>91-1842494</t>
  </si>
  <si>
    <t>300 Cherapa Place</t>
  </si>
  <si>
    <t>Suite 201</t>
  </si>
  <si>
    <t>57109</t>
  </si>
  <si>
    <t>Ste 201</t>
  </si>
  <si>
    <t>Navitus Health Solutions, LLC</t>
  </si>
  <si>
    <t>VTT0460</t>
  </si>
  <si>
    <t>043608530, 04-3608530</t>
  </si>
  <si>
    <t>361 Integrity Drive</t>
  </si>
  <si>
    <t>Madison</t>
  </si>
  <si>
    <t>53717</t>
  </si>
  <si>
    <t>WEX Health, Inc.</t>
  </si>
  <si>
    <t>VTT0896</t>
  </si>
  <si>
    <t>061593514</t>
  </si>
  <si>
    <t>82 Hopmeadow Street, Suite 220</t>
  </si>
  <si>
    <t>Weatogue</t>
  </si>
  <si>
    <t>06089</t>
  </si>
  <si>
    <t>Premera Blue Cross</t>
  </si>
  <si>
    <t>VTC0851</t>
  </si>
  <si>
    <t>47570</t>
  </si>
  <si>
    <t>91-0499247</t>
  </si>
  <si>
    <t>P.O. Box 327</t>
  </si>
  <si>
    <t>98111</t>
  </si>
  <si>
    <t>PO Box 327</t>
  </si>
  <si>
    <t>LifeWise Assurance Company</t>
  </si>
  <si>
    <t>VTC0888</t>
  </si>
  <si>
    <t>94188</t>
  </si>
  <si>
    <t>91-1161450</t>
  </si>
  <si>
    <t>LifeWise Health Plan of Washington</t>
  </si>
  <si>
    <t>VTC0850</t>
  </si>
  <si>
    <t>52633</t>
  </si>
  <si>
    <t>91-1950223</t>
  </si>
  <si>
    <t>LifeWise Health Plan of Oregon</t>
  </si>
  <si>
    <t>VTC0849</t>
  </si>
  <si>
    <t>84930</t>
  </si>
  <si>
    <t>93-0931709</t>
  </si>
  <si>
    <t>Fairview Pharmacy Services dba ClearScript</t>
  </si>
  <si>
    <t>VTT0871</t>
  </si>
  <si>
    <t>72-1586863</t>
  </si>
  <si>
    <t>2550 University Ave W</t>
  </si>
  <si>
    <t>Suite 320N</t>
  </si>
  <si>
    <t>55114</t>
  </si>
  <si>
    <t>Arthur J Gallagher Risk Mgmt Services, Inc.</t>
  </si>
  <si>
    <t>VTT0940</t>
  </si>
  <si>
    <t>36-2102482</t>
  </si>
  <si>
    <t>500 Victory Road</t>
  </si>
  <si>
    <t>02171</t>
  </si>
  <si>
    <t>Avalon Administrative Services, LLC</t>
  </si>
  <si>
    <t>Progyny, Inc.</t>
  </si>
  <si>
    <t>VTT0947</t>
  </si>
  <si>
    <t>27-2220139</t>
  </si>
  <si>
    <t>1359 Broadway, 2nd Floor</t>
  </si>
  <si>
    <t>10018</t>
  </si>
  <si>
    <t>United Group Programs, Inc.</t>
  </si>
  <si>
    <t>VTT0949</t>
  </si>
  <si>
    <t>59-1896277</t>
  </si>
  <si>
    <t>22 Technology Parkway South</t>
  </si>
  <si>
    <t>Peachtree Corners</t>
  </si>
  <si>
    <t>30092</t>
  </si>
  <si>
    <t>bswift LLC</t>
  </si>
  <si>
    <t>VTT0891</t>
  </si>
  <si>
    <t>911774434, 364391310</t>
  </si>
  <si>
    <t>CVS Health</t>
  </si>
  <si>
    <t>Lockton Affinity, LLC</t>
  </si>
  <si>
    <t>VTT0950</t>
  </si>
  <si>
    <t>48-1042261</t>
  </si>
  <si>
    <t>10895 Lowell Ave Suite 300</t>
  </si>
  <si>
    <t>66210</t>
  </si>
  <si>
    <t>Bind Benefits, Inc.</t>
  </si>
  <si>
    <t>VTT0945</t>
  </si>
  <si>
    <t>81-4560965</t>
  </si>
  <si>
    <t>3033 Excelsior Blvd, Suite 450</t>
  </si>
  <si>
    <t>Co-Ordinated Benefit Plans, LLC</t>
  </si>
  <si>
    <t>VTT0403</t>
  </si>
  <si>
    <t>592014829</t>
  </si>
  <si>
    <t>18167 US Hwy 19 N</t>
  </si>
  <si>
    <t>Ste 180</t>
  </si>
  <si>
    <t>33764</t>
  </si>
  <si>
    <t>Northeast Delta Dental</t>
  </si>
  <si>
    <t>Concord</t>
  </si>
  <si>
    <t>03301</t>
  </si>
  <si>
    <t>Cigna Health and Life Insurance Co.</t>
  </si>
  <si>
    <t>VTC0025</t>
  </si>
  <si>
    <t>67369</t>
  </si>
  <si>
    <t>59-1031071</t>
  </si>
  <si>
    <t>900 Cottage Grove Rd.</t>
  </si>
  <si>
    <t>Bloomfield</t>
  </si>
  <si>
    <t>06002</t>
  </si>
  <si>
    <t>Alluma</t>
  </si>
  <si>
    <t>VTT0925</t>
  </si>
  <si>
    <t>83-3256948, 833256948</t>
  </si>
  <si>
    <t>290 E. John Carpenter Freeway Suite 2055</t>
  </si>
  <si>
    <t>75062</t>
  </si>
  <si>
    <t>Radiant Services, LLC</t>
  </si>
  <si>
    <t>VTT0528</t>
  </si>
  <si>
    <t>27-4410025</t>
  </si>
  <si>
    <t>210 6TH AVENUE</t>
  </si>
  <si>
    <t>8TH FLOOR</t>
  </si>
  <si>
    <t>IEC Group</t>
  </si>
  <si>
    <t>VTT0862</t>
  </si>
  <si>
    <t>820497661</t>
  </si>
  <si>
    <t>2888 W. Excursion Lane</t>
  </si>
  <si>
    <t>Meridian</t>
  </si>
  <si>
    <t>ID</t>
  </si>
  <si>
    <t>83642</t>
  </si>
  <si>
    <t>Shasta Administrative Services</t>
  </si>
  <si>
    <t>VTT0854</t>
  </si>
  <si>
    <t>931313790, 93-1313790</t>
  </si>
  <si>
    <t>525 SW Umatilla Ave</t>
  </si>
  <si>
    <t>Redmond</t>
  </si>
  <si>
    <t>OR</t>
  </si>
  <si>
    <t>97756</t>
  </si>
  <si>
    <t>Amalgamated Employee Benefits Administrators, Inc.</t>
  </si>
  <si>
    <t>VTT0012</t>
  </si>
  <si>
    <t>13-3432221</t>
  </si>
  <si>
    <t>333 Westchester Avenue</t>
  </si>
  <si>
    <t>West Harrison</t>
  </si>
  <si>
    <t>10604</t>
  </si>
  <si>
    <t xml:space="preserve">7676 Forsyth Blvd. </t>
  </si>
  <si>
    <t>HealthFirst TPA, Inc</t>
  </si>
  <si>
    <t>VTT0099</t>
  </si>
  <si>
    <t>752348381, 75-2348381</t>
  </si>
  <si>
    <t>821 ESE Loop 323, Suite 200</t>
  </si>
  <si>
    <t>Tyler</t>
  </si>
  <si>
    <t>75701</t>
  </si>
  <si>
    <t>exl Service.com (India) Private Limited</t>
  </si>
  <si>
    <t>VTT0070</t>
  </si>
  <si>
    <t>98-0357414</t>
  </si>
  <si>
    <t>A-48, Sector-58</t>
  </si>
  <si>
    <t>Noida</t>
  </si>
  <si>
    <t>320 Park Avenue</t>
  </si>
  <si>
    <t>29th Floor</t>
  </si>
  <si>
    <t>10022</t>
  </si>
  <si>
    <t>ExlService Technology Solutions, LLC</t>
  </si>
  <si>
    <t>VTT0548</t>
  </si>
  <si>
    <t>35-2126362</t>
  </si>
  <si>
    <t>84119</t>
  </si>
  <si>
    <t>475294283</t>
  </si>
  <si>
    <t>60504</t>
  </si>
  <si>
    <t>Payerfusion Holdings LLC</t>
  </si>
  <si>
    <t>VTT0899</t>
  </si>
  <si>
    <t>270485321</t>
  </si>
  <si>
    <t>5200 Blue Lagoon Drive</t>
  </si>
  <si>
    <t>Suite #100</t>
  </si>
  <si>
    <t>33126</t>
  </si>
  <si>
    <t>OptumHealth Care Solutions, LLC</t>
  </si>
  <si>
    <t>VTT0322</t>
  </si>
  <si>
    <t>41-1591944</t>
  </si>
  <si>
    <t>11000 Optum Circle</t>
  </si>
  <si>
    <t>Eden Prairie</t>
  </si>
  <si>
    <t>55344</t>
  </si>
  <si>
    <t>Blue Cross Blue Shield of AZ, Inc.</t>
  </si>
  <si>
    <t>VTC0579</t>
  </si>
  <si>
    <t>86-0004358</t>
  </si>
  <si>
    <t>2444 W. Las Palmaritas Dr.</t>
  </si>
  <si>
    <t>Nippon Life Insurance Company of America</t>
  </si>
  <si>
    <t>VTC0623</t>
  </si>
  <si>
    <t>81264</t>
  </si>
  <si>
    <t>04-2509896</t>
  </si>
  <si>
    <t>655 Third Ave. 16th fl</t>
  </si>
  <si>
    <t>Trustmark Health Benefits</t>
  </si>
  <si>
    <t>400 Field Drive</t>
  </si>
  <si>
    <t>Lake Forest</t>
  </si>
  <si>
    <t>60045</t>
  </si>
  <si>
    <t>Trustmark Insurance Company</t>
  </si>
  <si>
    <t>VTC0412</t>
  </si>
  <si>
    <t>61425</t>
  </si>
  <si>
    <t>36-0792925</t>
  </si>
  <si>
    <t>Star Marketing and Administration</t>
  </si>
  <si>
    <t>VTT0185</t>
  </si>
  <si>
    <t>36-3403079</t>
  </si>
  <si>
    <t>Liazon Corporation</t>
  </si>
  <si>
    <t>VTT0845</t>
  </si>
  <si>
    <t>208314151</t>
  </si>
  <si>
    <t>199 Scott Street Ste 800</t>
  </si>
  <si>
    <t>14204</t>
  </si>
  <si>
    <t>Andesa Services, Inc.</t>
  </si>
  <si>
    <t>VTT0832</t>
  </si>
  <si>
    <t>232545253</t>
  </si>
  <si>
    <t>6575 Snowdrift Rd., Ste 108</t>
  </si>
  <si>
    <t>Allentown</t>
  </si>
  <si>
    <t>18106</t>
  </si>
  <si>
    <t>Actuarial Management Resources, Inc.</t>
  </si>
  <si>
    <t>VTT0809</t>
  </si>
  <si>
    <t>562037415</t>
  </si>
  <si>
    <t>4964 University Pkwy, Ste. 203</t>
  </si>
  <si>
    <t>Winston-Salem</t>
  </si>
  <si>
    <t>27106</t>
  </si>
  <si>
    <t>Suite 203</t>
  </si>
  <si>
    <t xml:space="preserve">AMA Insurance Agency, Inc. </t>
  </si>
  <si>
    <t>VTT0016</t>
  </si>
  <si>
    <t>363305962</t>
  </si>
  <si>
    <t>330 N. Wabash Avenue</t>
  </si>
  <si>
    <t>Suite 39300</t>
  </si>
  <si>
    <t>60611</t>
  </si>
  <si>
    <t>Employer Direct Healthcare, LLC</t>
  </si>
  <si>
    <t>VTT0884</t>
  </si>
  <si>
    <t>45-3780484</t>
  </si>
  <si>
    <t>2100 Ross Avenue, Suite 550</t>
  </si>
  <si>
    <t>75201</t>
  </si>
  <si>
    <t>USAble Mutual Insurance Company</t>
  </si>
  <si>
    <t>VTT0526</t>
  </si>
  <si>
    <t>83470</t>
  </si>
  <si>
    <t>710226428</t>
  </si>
  <si>
    <t>601 South Gaines St.</t>
  </si>
  <si>
    <t>11S</t>
  </si>
  <si>
    <t>72203</t>
  </si>
  <si>
    <t>Kelly &amp; Associates Insurnace Group, Inc.</t>
  </si>
  <si>
    <t>VTT0446</t>
  </si>
  <si>
    <t>521066374</t>
  </si>
  <si>
    <t xml:space="preserve">1 Kelly Way </t>
  </si>
  <si>
    <t>Sparks Glencoe</t>
  </si>
  <si>
    <t>21152</t>
  </si>
  <si>
    <t>Elixir Rx Solutions, LLC formerly Envision Pharmaceutical Services, LLC</t>
  </si>
  <si>
    <t>VTT0501</t>
  </si>
  <si>
    <t>050570786</t>
  </si>
  <si>
    <t>Twinsburg</t>
  </si>
  <si>
    <t>44087</t>
  </si>
  <si>
    <t>Johnston &amp; Associates, Inc.</t>
  </si>
  <si>
    <t>VTT0873</t>
  </si>
  <si>
    <t>621426686</t>
  </si>
  <si>
    <t>830 Crescent Centre Drive</t>
  </si>
  <si>
    <t>Suite 220</t>
  </si>
  <si>
    <t>Highmark, Inc</t>
  </si>
  <si>
    <t>54771</t>
  </si>
  <si>
    <t>Government Employee Health Association Inc</t>
  </si>
  <si>
    <t>VTT0843</t>
  </si>
  <si>
    <t>440545275, 44-0545275</t>
  </si>
  <si>
    <t>310 NE Mulberry</t>
  </si>
  <si>
    <t>Lees Summit</t>
  </si>
  <si>
    <t>64086</t>
  </si>
  <si>
    <t>Equitable Financial Life Insurance Company</t>
  </si>
  <si>
    <t>VTC0156</t>
  </si>
  <si>
    <t>62944</t>
  </si>
  <si>
    <t>135570651</t>
  </si>
  <si>
    <t>1290 Avenue of the Americas</t>
  </si>
  <si>
    <t>10101</t>
  </si>
  <si>
    <t>Pharmacy Data Management, Inc.</t>
  </si>
  <si>
    <t>VTT0823</t>
  </si>
  <si>
    <t>341435943</t>
  </si>
  <si>
    <t>8530 Crossroads Drive</t>
  </si>
  <si>
    <t>Poland</t>
  </si>
  <si>
    <t>44514</t>
  </si>
  <si>
    <t>Health Plan Intermediaries Holdings, LLC</t>
  </si>
  <si>
    <t>VTT0880</t>
  </si>
  <si>
    <t>46-0580972</t>
  </si>
  <si>
    <t>3450 Buschwood Park Drive, Suite 200</t>
  </si>
  <si>
    <t xml:space="preserve">Tampa, Florida </t>
  </si>
  <si>
    <t>33618</t>
  </si>
  <si>
    <t>EBPA LLC</t>
  </si>
  <si>
    <t>VTT0423</t>
  </si>
  <si>
    <t>201879465</t>
  </si>
  <si>
    <t>PO Box 2365</t>
  </si>
  <si>
    <t>05407</t>
  </si>
  <si>
    <t>Contigo Health, LLC (formerly Health Design Plus, Inc.)</t>
  </si>
  <si>
    <t>VTT0872</t>
  </si>
  <si>
    <t>34-1593929, 341593929</t>
  </si>
  <si>
    <t>1755 Georgetown Road</t>
  </si>
  <si>
    <t>Hudson</t>
  </si>
  <si>
    <t>44236</t>
  </si>
  <si>
    <t>Universal Fidelity Life Insurance Company</t>
  </si>
  <si>
    <t>VTT0205</t>
  </si>
  <si>
    <t>70122</t>
  </si>
  <si>
    <t>730493220</t>
  </si>
  <si>
    <t>13931 Quail Pointe Drive</t>
  </si>
  <si>
    <t>Oklahoma City</t>
  </si>
  <si>
    <t>OK</t>
  </si>
  <si>
    <t>73134</t>
  </si>
  <si>
    <t>Humana Insurance Company</t>
  </si>
  <si>
    <t>VTC0152</t>
  </si>
  <si>
    <t>60052</t>
  </si>
  <si>
    <t>371326199</t>
  </si>
  <si>
    <t>500 W Main Street</t>
  </si>
  <si>
    <t>CoPower (Administrators) LLC</t>
  </si>
  <si>
    <t>VTT0951</t>
  </si>
  <si>
    <t>320052349</t>
  </si>
  <si>
    <t>1600 West Hillsdale Blvd</t>
  </si>
  <si>
    <t>94402</t>
  </si>
  <si>
    <t>OptumInsight, Inc</t>
  </si>
  <si>
    <t>Premier Eye Care of Florida, L.L.C.</t>
  </si>
  <si>
    <t>Hawaii Mainland Administrators, LLC</t>
  </si>
  <si>
    <t>FairosRx, LLC</t>
  </si>
  <si>
    <t>Wellfleet Insurance Company</t>
  </si>
  <si>
    <t>32280</t>
  </si>
  <si>
    <t>95-4077789, 954077789</t>
  </si>
  <si>
    <t>Independent Health's Pharmacy Benefit Dimensions, LLC</t>
  </si>
  <si>
    <t>WINFertility, Inc</t>
  </si>
  <si>
    <t>CBA Blue</t>
  </si>
  <si>
    <t>VTC2891</t>
  </si>
  <si>
    <t>VTC0487</t>
  </si>
  <si>
    <t>No</t>
  </si>
  <si>
    <t>Colonial Penn Life Insurance Company</t>
  </si>
  <si>
    <t>VTC0462</t>
  </si>
  <si>
    <t>AlwaysCare Benefits, Inc.</t>
  </si>
  <si>
    <t>VTT0338</t>
  </si>
  <si>
    <t>72-1146709</t>
  </si>
  <si>
    <t>8485 Goodwood Blvd.</t>
  </si>
  <si>
    <t>Baton Rouge</t>
  </si>
  <si>
    <t>VTC0606</t>
  </si>
  <si>
    <t>2500 Elmerton Ave.</t>
  </si>
  <si>
    <t>Harrisburg</t>
  </si>
  <si>
    <t>Change Healthcare Pharmacy Solutions, Inc.</t>
  </si>
  <si>
    <t>VTT0948</t>
  </si>
  <si>
    <t>01-0475134</t>
  </si>
  <si>
    <t>Augusta</t>
  </si>
  <si>
    <t>04330</t>
  </si>
  <si>
    <t>VTC0117</t>
  </si>
  <si>
    <t>VTT0837</t>
  </si>
  <si>
    <t>Concentrix Insurance Administration Solutions Corporation</t>
  </si>
  <si>
    <t>VTT0121</t>
  </si>
  <si>
    <t>57-0935614</t>
  </si>
  <si>
    <t>Core V Solutions, Inc</t>
  </si>
  <si>
    <t>VTT0390</t>
  </si>
  <si>
    <t>Exemplar Health Benefits Administrator, LLC</t>
  </si>
  <si>
    <t>VTT0918</t>
  </si>
  <si>
    <t>1107 West Market Center Dr.</t>
  </si>
  <si>
    <t>High Point</t>
  </si>
  <si>
    <t>Militia Administrative Services, Inc.</t>
  </si>
  <si>
    <t>VTT0902</t>
  </si>
  <si>
    <t>06-1181865</t>
  </si>
  <si>
    <t>48 Main Street</t>
  </si>
  <si>
    <t>Sturbridge</t>
  </si>
  <si>
    <t>Morgan-White Administrators, Inc.</t>
  </si>
  <si>
    <t>VTT0362</t>
  </si>
  <si>
    <t>64-0838838</t>
  </si>
  <si>
    <t>P.O. Box 14067</t>
  </si>
  <si>
    <t>MS</t>
  </si>
  <si>
    <t>MVP Health Plan, Inc.</t>
  </si>
  <si>
    <t>VTC0831</t>
  </si>
  <si>
    <t>Yes</t>
  </si>
  <si>
    <t>Schenectady</t>
  </si>
  <si>
    <t>MVP Health Services Corp</t>
  </si>
  <si>
    <t>VTC0895</t>
  </si>
  <si>
    <t xml:space="preserve">625 State Street </t>
  </si>
  <si>
    <t>Payflex Systems USA, Inc.</t>
  </si>
  <si>
    <t>VTT0850</t>
  </si>
  <si>
    <t>Pearl Insurance Group, LLC</t>
  </si>
  <si>
    <t>VTT0114</t>
  </si>
  <si>
    <t>1200 E Glen Ave</t>
  </si>
  <si>
    <t>Peoria Heights</t>
  </si>
  <si>
    <t xml:space="preserve">Renaissance Life &amp; Health Insurance Company of America </t>
  </si>
  <si>
    <t>VTT0932</t>
  </si>
  <si>
    <t>47-0397286</t>
  </si>
  <si>
    <t>4100 Okemos Road</t>
  </si>
  <si>
    <t>VTT0179</t>
  </si>
  <si>
    <t xml:space="preserve">1 Dental Drive </t>
  </si>
  <si>
    <t>VTT0052</t>
  </si>
  <si>
    <t>35-1846036</t>
  </si>
  <si>
    <t>2181 East Aurora Raod</t>
  </si>
  <si>
    <t>Advantasure, Inc</t>
  </si>
  <si>
    <t>VTC0860</t>
  </si>
  <si>
    <t>47-5653683</t>
  </si>
  <si>
    <t>200 N. Grand Avenue</t>
  </si>
  <si>
    <t>45 Commerce Drive Suite 5</t>
  </si>
  <si>
    <t>VTT0952</t>
  </si>
  <si>
    <t>First Enroll, LLC</t>
  </si>
  <si>
    <t xml:space="preserve">MVP Health Insurance Company </t>
  </si>
  <si>
    <t>VTC0818</t>
  </si>
  <si>
    <t>14-1827918</t>
  </si>
  <si>
    <t>625 State Street</t>
  </si>
  <si>
    <t>14-1640868, 141640868</t>
  </si>
  <si>
    <t>615 State Street</t>
  </si>
  <si>
    <t>Capital Advantage Assurance Company</t>
  </si>
  <si>
    <t>3600 Route 66, Suite 150</t>
  </si>
  <si>
    <t>Neptune</t>
  </si>
  <si>
    <t>07753</t>
  </si>
  <si>
    <t>030360451</t>
  </si>
  <si>
    <t>730 Cool Spring Blvd</t>
  </si>
  <si>
    <t>Trinity Healthcare Solutions, LLC</t>
  </si>
  <si>
    <t>LithiaRx, LLC</t>
  </si>
  <si>
    <t>Starr Indemnity &amp; Liability company</t>
  </si>
  <si>
    <t>Redirect Health Administration, LLC</t>
  </si>
  <si>
    <t>2000 Wade Hampton Boulevard</t>
  </si>
  <si>
    <t>83-3838961, 833838961</t>
  </si>
  <si>
    <t>911774434, 91-1774434</t>
  </si>
  <si>
    <t xml:space="preserve">1763 Marlton Pike East Suite 200 </t>
  </si>
  <si>
    <t>Edison Health Solutions, LLC</t>
  </si>
  <si>
    <t>SELMAN &amp; COMPANY, LLC</t>
  </si>
  <si>
    <t>ONE INTEGRITY PARKWAY</t>
  </si>
  <si>
    <t>399 Market Street</t>
  </si>
  <si>
    <t>Floor 5</t>
  </si>
  <si>
    <t>21st Century Premier</t>
  </si>
  <si>
    <t>21st Century Centennial</t>
  </si>
  <si>
    <t>Southwest Benefit Administrators, LLC</t>
  </si>
  <si>
    <t>VTT0424</t>
  </si>
  <si>
    <t>68-0586699</t>
  </si>
  <si>
    <t>5656 W. Talavi Blvd.</t>
  </si>
  <si>
    <t>Glendale</t>
  </si>
  <si>
    <t>85-0538612</t>
  </si>
  <si>
    <t>30-0964790</t>
  </si>
  <si>
    <t>46-1766271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</si>
</sst>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0" fillId="0" borderId="0" xfId="0" applyFont="1"/>
    <xf numFmtId="14" fontId="2" fillId="0" borderId="0" xfId="0" applyNumberFormat="1" applyFont="1"/>
    <xf numFmtId="0" fontId="0" fillId="0" borderId="0" xfId="0" applyFont="1" applyFill="1"/>
    <xf numFmtId="0" fontId="1" fillId="0" borderId="0" xfId="0" applyFont="1" applyFill="1"/>
    <xf numFmtId="49" fontId="1" fillId="2" borderId="0" xfId="0" applyNumberFormat="1" applyFont="1" applyFill="1"/>
    <xf numFmtId="49" fontId="0" fillId="0" borderId="0" xfId="0" applyNumberFormat="1" applyFont="1"/>
    <xf numFmtId="0" fontId="3" fillId="0" borderId="1" xfId="0" applyNumberFormat="1" applyFont="1" applyFill="1" applyBorder="1" applyAlignment="1" applyProtection="1"/>
    <xf numFmtId="0" fontId="4" fillId="4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 applyProtection="1">
      <alignment horizontal="left"/>
    </xf>
    <xf numFmtId="14" fontId="2" fillId="0" borderId="0" xfId="0" applyNumberFormat="1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2" fontId="1" fillId="2" borderId="0" xfId="0" applyNumberFormat="1" applyFont="1" applyFill="1" applyAlignment="1">
      <alignment horizontal="left"/>
    </xf>
    <xf numFmtId="22" fontId="0" fillId="0" borderId="0" xfId="0" applyNumberFormat="1" applyFont="1" applyAlignment="1">
      <alignment horizontal="left"/>
    </xf>
    <xf numFmtId="22" fontId="4" fillId="4" borderId="1" xfId="0" applyNumberFormat="1" applyFont="1" applyFill="1" applyBorder="1" applyAlignment="1" applyProtection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>
      <alignment horizontal="left"/>
    </xf>
    <xf numFmtId="22" fontId="3" fillId="0" borderId="1" xfId="0" applyNumberFormat="1" applyFont="1" applyFill="1" applyBorder="1" applyAlignment="1" applyProtection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D1F1"/>
      <color rgb="FFD7F4F3"/>
      <color rgb="FFF7C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EC32-0ACA-49D0-923A-6445B7094F5B}">
  <dimension ref="A1:Q293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R1" sqref="R1:CF1048576"/>
    </sheetView>
  </sheetViews>
  <sheetFormatPr defaultColWidth="9.109375" defaultRowHeight="14.4" x14ac:dyDescent="0.3"/>
  <cols>
    <col min="1" max="1" width="18.33203125" style="8" hidden="1" customWidth="1"/>
    <col min="2" max="3" width="19.6640625" style="28" bestFit="1" customWidth="1"/>
    <col min="4" max="4" width="11.5546875" style="8" customWidth="1"/>
    <col min="5" max="5" width="63.109375" style="8" customWidth="1"/>
    <col min="6" max="6" width="17.5546875" style="8" bestFit="1" customWidth="1"/>
    <col min="7" max="7" width="23.33203125" style="8" customWidth="1"/>
    <col min="8" max="8" width="23.44140625" style="8" hidden="1" customWidth="1"/>
    <col min="9" max="9" width="26.109375" style="8" bestFit="1" customWidth="1"/>
    <col min="10" max="10" width="13.44140625" style="10" bestFit="1" customWidth="1"/>
    <col min="11" max="11" width="62.44140625" style="10" bestFit="1" customWidth="1"/>
    <col min="12" max="12" width="40.109375" style="8" bestFit="1" customWidth="1"/>
    <col min="13" max="13" width="62" style="8" bestFit="1" customWidth="1"/>
    <col min="14" max="14" width="58" style="8" bestFit="1" customWidth="1"/>
    <col min="15" max="15" width="15.5546875" style="8" bestFit="1" customWidth="1"/>
    <col min="16" max="16" width="16.5546875" style="10" bestFit="1" customWidth="1"/>
    <col min="17" max="17" width="14.44140625" style="8" customWidth="1"/>
    <col min="18" max="16384" width="9.109375" style="8"/>
  </cols>
  <sheetData>
    <row r="1" spans="1:17" s="5" customFormat="1" x14ac:dyDescent="0.3">
      <c r="B1" s="1" t="s">
        <v>177</v>
      </c>
      <c r="C1" s="21"/>
      <c r="D1" s="1"/>
      <c r="E1" s="1"/>
      <c r="F1" s="1"/>
      <c r="G1" s="1"/>
      <c r="H1" s="1"/>
      <c r="I1" s="1"/>
      <c r="J1" s="11"/>
      <c r="K1" s="11"/>
      <c r="L1" s="6"/>
      <c r="M1" s="1"/>
      <c r="N1" s="1"/>
      <c r="O1" s="1"/>
      <c r="P1" s="11"/>
      <c r="Q1" s="1"/>
    </row>
    <row r="2" spans="1:17" s="4" customFormat="1" x14ac:dyDescent="0.3">
      <c r="B2" s="14">
        <v>44319</v>
      </c>
      <c r="C2" s="22"/>
      <c r="D2" s="2"/>
      <c r="E2" s="2"/>
      <c r="F2" s="2"/>
      <c r="G2" s="2"/>
      <c r="H2" s="2"/>
      <c r="I2" s="2"/>
      <c r="J2" s="12"/>
      <c r="K2" s="12"/>
      <c r="L2" s="7"/>
      <c r="M2" s="2"/>
      <c r="N2" s="2"/>
      <c r="O2" s="2"/>
      <c r="P2" s="12"/>
      <c r="Q2" s="2"/>
    </row>
    <row r="3" spans="1:17" s="4" customFormat="1" x14ac:dyDescent="0.3">
      <c r="B3" s="3"/>
      <c r="C3" s="22"/>
      <c r="D3" s="2"/>
      <c r="E3" s="2"/>
      <c r="F3" s="2"/>
      <c r="G3" s="2"/>
      <c r="H3" s="2"/>
      <c r="I3" s="2"/>
      <c r="J3" s="12"/>
      <c r="K3" s="12"/>
      <c r="L3" s="7"/>
      <c r="M3" s="2"/>
      <c r="N3" s="2"/>
      <c r="O3" s="2"/>
      <c r="P3" s="12"/>
      <c r="Q3" s="2"/>
    </row>
    <row r="4" spans="1:17" s="4" customFormat="1" x14ac:dyDescent="0.3">
      <c r="B4" s="2"/>
      <c r="C4" s="22"/>
      <c r="D4" s="2"/>
      <c r="E4" s="2"/>
      <c r="F4" s="2"/>
      <c r="G4" s="2"/>
      <c r="H4" s="2"/>
      <c r="I4" s="2"/>
      <c r="J4" s="12"/>
      <c r="K4" s="12"/>
      <c r="L4" s="7"/>
      <c r="M4" s="2"/>
      <c r="N4" s="2"/>
      <c r="O4" s="2"/>
      <c r="P4" s="12"/>
      <c r="Q4" s="2"/>
    </row>
    <row r="5" spans="1:17" s="4" customFormat="1" x14ac:dyDescent="0.3">
      <c r="A5" s="29" t="s">
        <v>0</v>
      </c>
      <c r="B5" s="29"/>
      <c r="C5" s="29"/>
      <c r="D5" s="29"/>
      <c r="E5" s="30" t="s">
        <v>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s="9" customFormat="1" ht="15" customHeight="1" x14ac:dyDescent="0.3">
      <c r="A6" s="9" t="s">
        <v>86</v>
      </c>
      <c r="B6" s="23" t="s">
        <v>2</v>
      </c>
      <c r="C6" s="23" t="s">
        <v>3</v>
      </c>
      <c r="D6" s="9" t="s">
        <v>4</v>
      </c>
      <c r="E6" s="9" t="s">
        <v>5</v>
      </c>
      <c r="F6" s="9" t="s">
        <v>6</v>
      </c>
      <c r="G6" s="9" t="s">
        <v>84</v>
      </c>
      <c r="H6" s="9" t="s">
        <v>84</v>
      </c>
      <c r="I6" s="9" t="s">
        <v>85</v>
      </c>
      <c r="J6" s="13" t="s">
        <v>82</v>
      </c>
      <c r="K6" s="13" t="s">
        <v>83</v>
      </c>
      <c r="L6" s="9" t="s">
        <v>7</v>
      </c>
      <c r="M6" s="9" t="s">
        <v>8</v>
      </c>
      <c r="N6" s="9" t="s">
        <v>9</v>
      </c>
      <c r="O6" s="9" t="s">
        <v>87</v>
      </c>
      <c r="P6" s="13" t="s">
        <v>10</v>
      </c>
      <c r="Q6" s="9" t="s">
        <v>11</v>
      </c>
    </row>
    <row r="7" spans="1:17" x14ac:dyDescent="0.3">
      <c r="A7" s="15" t="s">
        <v>12</v>
      </c>
      <c r="B7" s="27">
        <v>44288.461759259262</v>
      </c>
      <c r="C7" s="27">
        <v>44322.651643518519</v>
      </c>
      <c r="D7" s="15" t="s">
        <v>23</v>
      </c>
      <c r="E7" s="15" t="s">
        <v>1563</v>
      </c>
      <c r="F7" s="15" t="s">
        <v>1470</v>
      </c>
      <c r="G7" s="15" t="str">
        <f t="shared" ref="G7:G12" si="0">IF(H7=0,"No","Yes")</f>
        <v>No</v>
      </c>
      <c r="H7" s="15">
        <v>0</v>
      </c>
      <c r="I7" s="15" t="s">
        <v>14</v>
      </c>
      <c r="J7" s="16">
        <v>34789</v>
      </c>
      <c r="K7" s="16">
        <v>232044095</v>
      </c>
      <c r="L7" s="15" t="s">
        <v>1560</v>
      </c>
      <c r="M7" s="15" t="s">
        <v>1561</v>
      </c>
      <c r="N7" s="15" t="s">
        <v>851</v>
      </c>
      <c r="O7" s="15" t="s">
        <v>19</v>
      </c>
      <c r="P7" s="16">
        <v>19181</v>
      </c>
      <c r="Q7" s="15" t="s">
        <v>16</v>
      </c>
    </row>
    <row r="8" spans="1:17" x14ac:dyDescent="0.3">
      <c r="A8" s="15" t="s">
        <v>12</v>
      </c>
      <c r="B8" s="27">
        <v>44288.428495370368</v>
      </c>
      <c r="C8" s="27">
        <v>44322.65121527778</v>
      </c>
      <c r="D8" s="15" t="s">
        <v>23</v>
      </c>
      <c r="E8" s="15" t="s">
        <v>1562</v>
      </c>
      <c r="F8" s="15" t="s">
        <v>1473</v>
      </c>
      <c r="G8" s="15" t="str">
        <f t="shared" si="0"/>
        <v>No</v>
      </c>
      <c r="H8" s="15">
        <v>0</v>
      </c>
      <c r="I8" s="15" t="s">
        <v>14</v>
      </c>
      <c r="J8" s="16">
        <v>20796</v>
      </c>
      <c r="K8" s="16">
        <v>221721971</v>
      </c>
      <c r="L8" s="15" t="s">
        <v>1560</v>
      </c>
      <c r="M8" s="15" t="s">
        <v>1561</v>
      </c>
      <c r="N8" s="15" t="s">
        <v>851</v>
      </c>
      <c r="O8" s="15" t="s">
        <v>19</v>
      </c>
      <c r="P8" s="16">
        <v>19181</v>
      </c>
      <c r="Q8" s="15" t="s">
        <v>16</v>
      </c>
    </row>
    <row r="9" spans="1:17" x14ac:dyDescent="0.3">
      <c r="A9" s="15" t="s">
        <v>12</v>
      </c>
      <c r="B9" s="27">
        <v>44168</v>
      </c>
      <c r="C9" s="27">
        <v>44168</v>
      </c>
      <c r="D9" s="15" t="s">
        <v>23</v>
      </c>
      <c r="E9" s="15" t="s">
        <v>409</v>
      </c>
      <c r="F9" s="15" t="s">
        <v>410</v>
      </c>
      <c r="G9" s="15" t="str">
        <f t="shared" si="0"/>
        <v>No</v>
      </c>
      <c r="H9" s="15">
        <v>0</v>
      </c>
      <c r="I9" s="15" t="s">
        <v>14</v>
      </c>
      <c r="J9" s="16" t="s">
        <v>411</v>
      </c>
      <c r="K9" s="16" t="s">
        <v>412</v>
      </c>
      <c r="L9" s="15" t="s">
        <v>413</v>
      </c>
      <c r="M9" s="15" t="s">
        <v>414</v>
      </c>
      <c r="N9" s="15" t="s">
        <v>415</v>
      </c>
      <c r="O9" s="15" t="s">
        <v>15</v>
      </c>
      <c r="P9" s="16" t="s">
        <v>416</v>
      </c>
      <c r="Q9" s="15" t="s">
        <v>16</v>
      </c>
    </row>
    <row r="10" spans="1:17" x14ac:dyDescent="0.3">
      <c r="A10" s="15" t="s">
        <v>12</v>
      </c>
      <c r="B10" s="27">
        <v>44139</v>
      </c>
      <c r="C10" s="27">
        <v>44144</v>
      </c>
      <c r="D10" s="15" t="s">
        <v>23</v>
      </c>
      <c r="E10" s="15" t="s">
        <v>491</v>
      </c>
      <c r="F10" s="15" t="s">
        <v>492</v>
      </c>
      <c r="G10" s="15" t="str">
        <f t="shared" si="0"/>
        <v>No</v>
      </c>
      <c r="H10" s="15">
        <v>0</v>
      </c>
      <c r="I10" s="15" t="s">
        <v>198</v>
      </c>
      <c r="J10" s="16" t="s">
        <v>181</v>
      </c>
      <c r="K10" s="16" t="s">
        <v>493</v>
      </c>
      <c r="L10" s="15" t="s">
        <v>494</v>
      </c>
      <c r="M10" s="15" t="s">
        <v>495</v>
      </c>
      <c r="N10" s="15" t="s">
        <v>17</v>
      </c>
      <c r="O10" s="15" t="s">
        <v>18</v>
      </c>
      <c r="P10" s="16" t="s">
        <v>440</v>
      </c>
      <c r="Q10" s="15" t="s">
        <v>16</v>
      </c>
    </row>
    <row r="11" spans="1:17" x14ac:dyDescent="0.3">
      <c r="A11" s="15" t="s">
        <v>12</v>
      </c>
      <c r="B11" s="27">
        <v>44194</v>
      </c>
      <c r="C11" s="27">
        <v>44194</v>
      </c>
      <c r="D11" s="15" t="s">
        <v>23</v>
      </c>
      <c r="E11" s="15" t="s">
        <v>1363</v>
      </c>
      <c r="F11" s="15" t="s">
        <v>1364</v>
      </c>
      <c r="G11" s="15" t="str">
        <f t="shared" si="0"/>
        <v>No</v>
      </c>
      <c r="H11" s="15">
        <v>0</v>
      </c>
      <c r="I11" s="15" t="s">
        <v>198</v>
      </c>
      <c r="J11" s="16" t="s">
        <v>181</v>
      </c>
      <c r="K11" s="16" t="s">
        <v>1365</v>
      </c>
      <c r="L11" s="15" t="s">
        <v>1366</v>
      </c>
      <c r="M11" s="15" t="s">
        <v>181</v>
      </c>
      <c r="N11" s="15" t="s">
        <v>1367</v>
      </c>
      <c r="O11" s="15" t="s">
        <v>785</v>
      </c>
      <c r="P11" s="16" t="s">
        <v>1368</v>
      </c>
      <c r="Q11" s="15" t="s">
        <v>16</v>
      </c>
    </row>
    <row r="12" spans="1:17" x14ac:dyDescent="0.3">
      <c r="A12" s="15" t="s">
        <v>12</v>
      </c>
      <c r="B12" s="27">
        <v>44159</v>
      </c>
      <c r="C12" s="27">
        <v>44159</v>
      </c>
      <c r="D12" s="15" t="s">
        <v>23</v>
      </c>
      <c r="E12" s="15" t="s">
        <v>421</v>
      </c>
      <c r="F12" s="15" t="s">
        <v>422</v>
      </c>
      <c r="G12" s="15" t="str">
        <f t="shared" si="0"/>
        <v>No</v>
      </c>
      <c r="H12" s="15">
        <v>0</v>
      </c>
      <c r="I12" s="15" t="s">
        <v>198</v>
      </c>
      <c r="J12" s="16" t="s">
        <v>181</v>
      </c>
      <c r="K12" s="16" t="s">
        <v>423</v>
      </c>
      <c r="L12" s="15" t="s">
        <v>424</v>
      </c>
      <c r="M12" s="15" t="s">
        <v>181</v>
      </c>
      <c r="N12" s="15" t="s">
        <v>425</v>
      </c>
      <c r="O12" s="15" t="s">
        <v>19</v>
      </c>
      <c r="P12" s="16" t="s">
        <v>426</v>
      </c>
      <c r="Q12" s="15" t="s">
        <v>16</v>
      </c>
    </row>
    <row r="13" spans="1:17" x14ac:dyDescent="0.3">
      <c r="A13" s="17" t="s">
        <v>12</v>
      </c>
      <c r="B13" s="24">
        <v>44222.87777777778</v>
      </c>
      <c r="C13" s="24">
        <v>44256</v>
      </c>
      <c r="D13" s="17" t="s">
        <v>23</v>
      </c>
      <c r="E13" s="17" t="s">
        <v>1530</v>
      </c>
      <c r="F13" s="17" t="s">
        <v>1531</v>
      </c>
      <c r="G13" s="17" t="s">
        <v>1510</v>
      </c>
      <c r="H13" s="17">
        <v>1</v>
      </c>
      <c r="I13" s="17" t="s">
        <v>198</v>
      </c>
      <c r="J13" s="18"/>
      <c r="K13" s="18" t="s">
        <v>1532</v>
      </c>
      <c r="L13" s="17" t="s">
        <v>1533</v>
      </c>
      <c r="M13" s="17"/>
      <c r="N13" s="17" t="s">
        <v>327</v>
      </c>
      <c r="O13" s="17" t="s">
        <v>35</v>
      </c>
      <c r="P13" s="19">
        <v>48933</v>
      </c>
      <c r="Q13" s="17" t="s">
        <v>16</v>
      </c>
    </row>
    <row r="14" spans="1:17" x14ac:dyDescent="0.3">
      <c r="A14" s="15" t="s">
        <v>12</v>
      </c>
      <c r="B14" s="27">
        <v>44188</v>
      </c>
      <c r="C14" s="27">
        <v>44207</v>
      </c>
      <c r="D14" s="15" t="s">
        <v>23</v>
      </c>
      <c r="E14" s="15" t="s">
        <v>664</v>
      </c>
      <c r="F14" s="15" t="s">
        <v>665</v>
      </c>
      <c r="G14" s="15" t="str">
        <f t="shared" ref="G14:G45" si="1">IF(H14=0,"No","Yes")</f>
        <v>No</v>
      </c>
      <c r="H14" s="15">
        <v>0</v>
      </c>
      <c r="I14" s="15" t="s">
        <v>198</v>
      </c>
      <c r="J14" s="16" t="s">
        <v>181</v>
      </c>
      <c r="K14" s="16" t="s">
        <v>666</v>
      </c>
      <c r="L14" s="15" t="s">
        <v>661</v>
      </c>
      <c r="M14" s="15" t="s">
        <v>663</v>
      </c>
      <c r="N14" s="15" t="s">
        <v>20</v>
      </c>
      <c r="O14" s="15" t="s">
        <v>21</v>
      </c>
      <c r="P14" s="16" t="s">
        <v>471</v>
      </c>
      <c r="Q14" s="15" t="s">
        <v>16</v>
      </c>
    </row>
    <row r="15" spans="1:17" x14ac:dyDescent="0.3">
      <c r="A15" s="15" t="s">
        <v>12</v>
      </c>
      <c r="B15" s="27">
        <v>44183</v>
      </c>
      <c r="C15" s="27">
        <v>44207</v>
      </c>
      <c r="D15" s="15" t="s">
        <v>23</v>
      </c>
      <c r="E15" s="15" t="s">
        <v>658</v>
      </c>
      <c r="F15" s="15" t="s">
        <v>659</v>
      </c>
      <c r="G15" s="15" t="str">
        <f t="shared" si="1"/>
        <v>Yes</v>
      </c>
      <c r="H15" s="15">
        <v>1</v>
      </c>
      <c r="I15" s="15" t="s">
        <v>198</v>
      </c>
      <c r="J15" s="16" t="s">
        <v>181</v>
      </c>
      <c r="K15" s="16" t="s">
        <v>660</v>
      </c>
      <c r="L15" s="15" t="s">
        <v>661</v>
      </c>
      <c r="M15" s="15" t="s">
        <v>662</v>
      </c>
      <c r="N15" s="15" t="s">
        <v>20</v>
      </c>
      <c r="O15" s="15" t="s">
        <v>21</v>
      </c>
      <c r="P15" s="16" t="s">
        <v>471</v>
      </c>
      <c r="Q15" s="15" t="s">
        <v>16</v>
      </c>
    </row>
    <row r="16" spans="1:17" x14ac:dyDescent="0.3">
      <c r="A16" s="15" t="s">
        <v>12</v>
      </c>
      <c r="B16" s="27">
        <v>44167</v>
      </c>
      <c r="C16" s="27">
        <v>44167</v>
      </c>
      <c r="D16" s="15" t="s">
        <v>23</v>
      </c>
      <c r="E16" s="15" t="s">
        <v>853</v>
      </c>
      <c r="F16" s="15" t="s">
        <v>854</v>
      </c>
      <c r="G16" s="15" t="str">
        <f t="shared" si="1"/>
        <v>No</v>
      </c>
      <c r="H16" s="15">
        <v>0</v>
      </c>
      <c r="I16" s="15" t="s">
        <v>198</v>
      </c>
      <c r="J16" s="16" t="s">
        <v>181</v>
      </c>
      <c r="K16" s="16" t="s">
        <v>855</v>
      </c>
      <c r="L16" s="15" t="s">
        <v>856</v>
      </c>
      <c r="M16" s="15" t="s">
        <v>181</v>
      </c>
      <c r="N16" s="15" t="s">
        <v>857</v>
      </c>
      <c r="O16" s="15" t="s">
        <v>15</v>
      </c>
      <c r="P16" s="16" t="s">
        <v>858</v>
      </c>
      <c r="Q16" s="15" t="s">
        <v>16</v>
      </c>
    </row>
    <row r="17" spans="1:17" x14ac:dyDescent="0.3">
      <c r="A17" s="15" t="s">
        <v>12</v>
      </c>
      <c r="B17" s="27">
        <v>44186</v>
      </c>
      <c r="C17" s="27">
        <v>44207</v>
      </c>
      <c r="D17" s="15" t="s">
        <v>23</v>
      </c>
      <c r="E17" s="15" t="s">
        <v>827</v>
      </c>
      <c r="F17" s="15" t="s">
        <v>828</v>
      </c>
      <c r="G17" s="15" t="str">
        <f t="shared" si="1"/>
        <v>No</v>
      </c>
      <c r="H17" s="15">
        <v>0</v>
      </c>
      <c r="I17" s="15" t="s">
        <v>198</v>
      </c>
      <c r="J17" s="16" t="s">
        <v>781</v>
      </c>
      <c r="K17" s="16" t="s">
        <v>829</v>
      </c>
      <c r="L17" s="15" t="s">
        <v>830</v>
      </c>
      <c r="M17" s="15" t="s">
        <v>831</v>
      </c>
      <c r="N17" s="15" t="s">
        <v>832</v>
      </c>
      <c r="O17" s="15" t="s">
        <v>19</v>
      </c>
      <c r="P17" s="16" t="s">
        <v>833</v>
      </c>
      <c r="Q17" s="15" t="s">
        <v>16</v>
      </c>
    </row>
    <row r="18" spans="1:17" x14ac:dyDescent="0.3">
      <c r="A18" s="15" t="s">
        <v>12</v>
      </c>
      <c r="B18" s="27">
        <v>44158</v>
      </c>
      <c r="C18" s="27">
        <v>44158</v>
      </c>
      <c r="D18" s="15" t="s">
        <v>23</v>
      </c>
      <c r="E18" s="15" t="s">
        <v>1073</v>
      </c>
      <c r="F18" s="15" t="s">
        <v>1074</v>
      </c>
      <c r="G18" s="15" t="str">
        <f t="shared" si="1"/>
        <v>No</v>
      </c>
      <c r="H18" s="15">
        <v>0</v>
      </c>
      <c r="I18" s="15" t="s">
        <v>350</v>
      </c>
      <c r="J18" s="16" t="s">
        <v>181</v>
      </c>
      <c r="K18" s="16" t="s">
        <v>1075</v>
      </c>
      <c r="L18" s="15" t="s">
        <v>1076</v>
      </c>
      <c r="M18" s="15" t="s">
        <v>1077</v>
      </c>
      <c r="N18" s="15" t="s">
        <v>960</v>
      </c>
      <c r="O18" s="15" t="s">
        <v>37</v>
      </c>
      <c r="P18" s="16" t="s">
        <v>1078</v>
      </c>
      <c r="Q18" s="15" t="s">
        <v>16</v>
      </c>
    </row>
    <row r="19" spans="1:17" x14ac:dyDescent="0.3">
      <c r="A19" s="15" t="s">
        <v>12</v>
      </c>
      <c r="B19" s="27">
        <v>44144</v>
      </c>
      <c r="C19" s="27">
        <v>44144</v>
      </c>
      <c r="D19" s="15" t="s">
        <v>23</v>
      </c>
      <c r="E19" s="15" t="s">
        <v>1044</v>
      </c>
      <c r="F19" s="15" t="s">
        <v>1045</v>
      </c>
      <c r="G19" s="15" t="str">
        <f t="shared" si="1"/>
        <v>No</v>
      </c>
      <c r="H19" s="15">
        <v>0</v>
      </c>
      <c r="I19" s="15" t="s">
        <v>198</v>
      </c>
      <c r="J19" s="16" t="s">
        <v>181</v>
      </c>
      <c r="K19" s="16" t="s">
        <v>1046</v>
      </c>
      <c r="L19" s="15" t="s">
        <v>1040</v>
      </c>
      <c r="M19" s="15" t="s">
        <v>181</v>
      </c>
      <c r="N19" s="15" t="s">
        <v>1041</v>
      </c>
      <c r="O19" s="15" t="s">
        <v>1042</v>
      </c>
      <c r="P19" s="16" t="s">
        <v>1043</v>
      </c>
      <c r="Q19" s="15" t="s">
        <v>16</v>
      </c>
    </row>
    <row r="20" spans="1:17" x14ac:dyDescent="0.3">
      <c r="A20" s="15" t="s">
        <v>12</v>
      </c>
      <c r="B20" s="27">
        <v>44144</v>
      </c>
      <c r="C20" s="27">
        <v>44144</v>
      </c>
      <c r="D20" s="15" t="s">
        <v>23</v>
      </c>
      <c r="E20" s="15" t="s">
        <v>1037</v>
      </c>
      <c r="F20" s="15" t="s">
        <v>1038</v>
      </c>
      <c r="G20" s="15" t="str">
        <f t="shared" si="1"/>
        <v>No</v>
      </c>
      <c r="H20" s="15">
        <v>0</v>
      </c>
      <c r="I20" s="15" t="s">
        <v>198</v>
      </c>
      <c r="J20" s="16" t="s">
        <v>181</v>
      </c>
      <c r="K20" s="16" t="s">
        <v>1039</v>
      </c>
      <c r="L20" s="15" t="s">
        <v>1040</v>
      </c>
      <c r="M20" s="15" t="s">
        <v>181</v>
      </c>
      <c r="N20" s="15" t="s">
        <v>1041</v>
      </c>
      <c r="O20" s="15" t="s">
        <v>1042</v>
      </c>
      <c r="P20" s="16" t="s">
        <v>1043</v>
      </c>
      <c r="Q20" s="15" t="s">
        <v>16</v>
      </c>
    </row>
    <row r="21" spans="1:17" x14ac:dyDescent="0.3">
      <c r="A21" s="15" t="s">
        <v>12</v>
      </c>
      <c r="B21" s="27">
        <v>44174</v>
      </c>
      <c r="C21" s="27">
        <v>44175</v>
      </c>
      <c r="D21" s="15" t="s">
        <v>23</v>
      </c>
      <c r="E21" s="15" t="s">
        <v>158</v>
      </c>
      <c r="F21" s="15" t="s">
        <v>162</v>
      </c>
      <c r="G21" s="15" t="str">
        <f t="shared" si="1"/>
        <v>No</v>
      </c>
      <c r="H21" s="15">
        <v>0</v>
      </c>
      <c r="I21" s="15" t="s">
        <v>198</v>
      </c>
      <c r="J21" s="16" t="s">
        <v>181</v>
      </c>
      <c r="K21" s="16" t="s">
        <v>993</v>
      </c>
      <c r="L21" s="15" t="s">
        <v>159</v>
      </c>
      <c r="M21" s="15" t="s">
        <v>181</v>
      </c>
      <c r="N21" s="15" t="s">
        <v>160</v>
      </c>
      <c r="O21" s="15" t="s">
        <v>19</v>
      </c>
      <c r="P21" s="16" t="s">
        <v>994</v>
      </c>
      <c r="Q21" s="15" t="s">
        <v>16</v>
      </c>
    </row>
    <row r="22" spans="1:17" x14ac:dyDescent="0.3">
      <c r="A22" s="15" t="s">
        <v>12</v>
      </c>
      <c r="B22" s="27">
        <v>44158</v>
      </c>
      <c r="C22" s="27">
        <v>44158</v>
      </c>
      <c r="D22" s="15" t="s">
        <v>13</v>
      </c>
      <c r="E22" s="15" t="s">
        <v>530</v>
      </c>
      <c r="F22" s="15" t="s">
        <v>181</v>
      </c>
      <c r="G22" s="15" t="str">
        <f t="shared" si="1"/>
        <v>Yes</v>
      </c>
      <c r="H22" s="15">
        <v>1</v>
      </c>
      <c r="I22" s="15" t="s">
        <v>181</v>
      </c>
      <c r="J22" s="16" t="s">
        <v>181</v>
      </c>
      <c r="K22" s="16" t="s">
        <v>181</v>
      </c>
      <c r="L22" s="15" t="s">
        <v>181</v>
      </c>
      <c r="M22" s="15" t="s">
        <v>181</v>
      </c>
      <c r="N22" s="15" t="s">
        <v>181</v>
      </c>
      <c r="O22" s="15" t="s">
        <v>181</v>
      </c>
      <c r="P22" s="16" t="s">
        <v>181</v>
      </c>
      <c r="Q22" s="15" t="s">
        <v>181</v>
      </c>
    </row>
    <row r="23" spans="1:17" x14ac:dyDescent="0.3">
      <c r="A23" s="15" t="s">
        <v>12</v>
      </c>
      <c r="B23" s="27">
        <v>44144</v>
      </c>
      <c r="C23" s="27">
        <v>44158</v>
      </c>
      <c r="D23" s="15" t="s">
        <v>23</v>
      </c>
      <c r="E23" s="15" t="s">
        <v>1269</v>
      </c>
      <c r="F23" s="15" t="s">
        <v>1270</v>
      </c>
      <c r="G23" s="15" t="str">
        <f t="shared" si="1"/>
        <v>No</v>
      </c>
      <c r="H23" s="15">
        <v>0</v>
      </c>
      <c r="I23" s="15" t="s">
        <v>350</v>
      </c>
      <c r="J23" s="16" t="s">
        <v>181</v>
      </c>
      <c r="K23" s="16" t="s">
        <v>1271</v>
      </c>
      <c r="L23" s="15" t="s">
        <v>1272</v>
      </c>
      <c r="M23" s="15" t="s">
        <v>181</v>
      </c>
      <c r="N23" s="15" t="s">
        <v>543</v>
      </c>
      <c r="O23" s="15" t="s">
        <v>36</v>
      </c>
      <c r="P23" s="16" t="s">
        <v>1273</v>
      </c>
      <c r="Q23" s="15" t="s">
        <v>16</v>
      </c>
    </row>
    <row r="24" spans="1:17" x14ac:dyDescent="0.3">
      <c r="A24" s="15" t="s">
        <v>12</v>
      </c>
      <c r="B24" s="27">
        <v>44280.69090277778</v>
      </c>
      <c r="C24" s="27">
        <v>44280.693101851852</v>
      </c>
      <c r="D24" s="15" t="s">
        <v>23</v>
      </c>
      <c r="E24" s="15" t="s">
        <v>1474</v>
      </c>
      <c r="F24" s="15" t="s">
        <v>1475</v>
      </c>
      <c r="G24" s="15" t="str">
        <f t="shared" si="1"/>
        <v>No</v>
      </c>
      <c r="H24" s="15">
        <v>0</v>
      </c>
      <c r="I24" s="15" t="s">
        <v>198</v>
      </c>
      <c r="J24" s="16"/>
      <c r="K24" s="16" t="s">
        <v>1476</v>
      </c>
      <c r="L24" s="15" t="s">
        <v>1477</v>
      </c>
      <c r="M24" s="15"/>
      <c r="N24" s="15" t="s">
        <v>1478</v>
      </c>
      <c r="O24" s="15" t="s">
        <v>289</v>
      </c>
      <c r="P24" s="16">
        <v>70806</v>
      </c>
      <c r="Q24" s="15" t="s">
        <v>16</v>
      </c>
    </row>
    <row r="25" spans="1:17" x14ac:dyDescent="0.3">
      <c r="A25" s="15" t="s">
        <v>12</v>
      </c>
      <c r="B25" s="27">
        <v>44189</v>
      </c>
      <c r="C25" s="27">
        <v>44193</v>
      </c>
      <c r="D25" s="15" t="s">
        <v>23</v>
      </c>
      <c r="E25" s="15" t="s">
        <v>1370</v>
      </c>
      <c r="F25" s="15" t="s">
        <v>1371</v>
      </c>
      <c r="G25" s="15" t="str">
        <f t="shared" si="1"/>
        <v>No</v>
      </c>
      <c r="H25" s="15">
        <v>0</v>
      </c>
      <c r="I25" s="15" t="s">
        <v>198</v>
      </c>
      <c r="J25" s="16" t="s">
        <v>181</v>
      </c>
      <c r="K25" s="16" t="s">
        <v>1372</v>
      </c>
      <c r="L25" s="15" t="s">
        <v>1373</v>
      </c>
      <c r="M25" s="15" t="s">
        <v>1374</v>
      </c>
      <c r="N25" s="15" t="s">
        <v>40</v>
      </c>
      <c r="O25" s="15" t="s">
        <v>15</v>
      </c>
      <c r="P25" s="16" t="s">
        <v>1375</v>
      </c>
      <c r="Q25" s="15" t="s">
        <v>16</v>
      </c>
    </row>
    <row r="26" spans="1:17" x14ac:dyDescent="0.3">
      <c r="A26" s="15" t="s">
        <v>12</v>
      </c>
      <c r="B26" s="27">
        <v>44174</v>
      </c>
      <c r="C26" s="27">
        <v>44175</v>
      </c>
      <c r="D26" s="15" t="s">
        <v>23</v>
      </c>
      <c r="E26" s="15" t="s">
        <v>1293</v>
      </c>
      <c r="F26" s="15" t="s">
        <v>1294</v>
      </c>
      <c r="G26" s="15" t="str">
        <f t="shared" si="1"/>
        <v>No</v>
      </c>
      <c r="H26" s="15">
        <v>0</v>
      </c>
      <c r="I26" s="15" t="s">
        <v>198</v>
      </c>
      <c r="J26" s="16" t="s">
        <v>181</v>
      </c>
      <c r="K26" s="16" t="s">
        <v>1295</v>
      </c>
      <c r="L26" s="15" t="s">
        <v>1296</v>
      </c>
      <c r="M26" s="15" t="s">
        <v>181</v>
      </c>
      <c r="N26" s="15" t="s">
        <v>1297</v>
      </c>
      <c r="O26" s="15" t="s">
        <v>22</v>
      </c>
      <c r="P26" s="16" t="s">
        <v>1298</v>
      </c>
      <c r="Q26" s="15" t="s">
        <v>16</v>
      </c>
    </row>
    <row r="27" spans="1:17" x14ac:dyDescent="0.3">
      <c r="A27" s="15" t="s">
        <v>12</v>
      </c>
      <c r="B27" s="27">
        <v>44167</v>
      </c>
      <c r="C27" s="27">
        <v>44167</v>
      </c>
      <c r="D27" s="15" t="s">
        <v>23</v>
      </c>
      <c r="E27" s="15" t="s">
        <v>982</v>
      </c>
      <c r="F27" s="15" t="s">
        <v>983</v>
      </c>
      <c r="G27" s="15" t="str">
        <f t="shared" si="1"/>
        <v>No</v>
      </c>
      <c r="H27" s="15">
        <v>0</v>
      </c>
      <c r="I27" s="15" t="s">
        <v>198</v>
      </c>
      <c r="J27" s="16" t="s">
        <v>181</v>
      </c>
      <c r="K27" s="16" t="s">
        <v>984</v>
      </c>
      <c r="L27" s="15" t="s">
        <v>985</v>
      </c>
      <c r="M27" s="15" t="s">
        <v>986</v>
      </c>
      <c r="N27" s="15" t="s">
        <v>637</v>
      </c>
      <c r="O27" s="15" t="s">
        <v>18</v>
      </c>
      <c r="P27" s="16" t="s">
        <v>681</v>
      </c>
      <c r="Q27" s="15" t="s">
        <v>16</v>
      </c>
    </row>
    <row r="28" spans="1:17" x14ac:dyDescent="0.3">
      <c r="A28" s="15" t="s">
        <v>12</v>
      </c>
      <c r="B28" s="27">
        <v>44202</v>
      </c>
      <c r="C28" s="27">
        <v>44207</v>
      </c>
      <c r="D28" s="15" t="s">
        <v>23</v>
      </c>
      <c r="E28" s="15" t="s">
        <v>88</v>
      </c>
      <c r="F28" s="15" t="s">
        <v>89</v>
      </c>
      <c r="G28" s="15" t="str">
        <f t="shared" si="1"/>
        <v>No</v>
      </c>
      <c r="H28" s="15">
        <v>0</v>
      </c>
      <c r="I28" s="15" t="s">
        <v>14</v>
      </c>
      <c r="J28" s="16" t="s">
        <v>246</v>
      </c>
      <c r="K28" s="16" t="s">
        <v>90</v>
      </c>
      <c r="L28" s="15" t="s">
        <v>247</v>
      </c>
      <c r="M28" s="15" t="s">
        <v>181</v>
      </c>
      <c r="N28" s="15" t="s">
        <v>64</v>
      </c>
      <c r="O28" s="15" t="s">
        <v>36</v>
      </c>
      <c r="P28" s="16" t="s">
        <v>248</v>
      </c>
      <c r="Q28" s="15" t="s">
        <v>16</v>
      </c>
    </row>
    <row r="29" spans="1:17" x14ac:dyDescent="0.3">
      <c r="A29" s="15" t="s">
        <v>12</v>
      </c>
      <c r="B29" s="27">
        <v>44168</v>
      </c>
      <c r="C29" s="27">
        <v>44217</v>
      </c>
      <c r="D29" s="15" t="s">
        <v>23</v>
      </c>
      <c r="E29" s="15" t="s">
        <v>677</v>
      </c>
      <c r="F29" s="15" t="s">
        <v>678</v>
      </c>
      <c r="G29" s="15" t="str">
        <f t="shared" si="1"/>
        <v>No</v>
      </c>
      <c r="H29" s="15">
        <v>0</v>
      </c>
      <c r="I29" s="15" t="s">
        <v>198</v>
      </c>
      <c r="J29" s="16" t="s">
        <v>181</v>
      </c>
      <c r="K29" s="16" t="s">
        <v>679</v>
      </c>
      <c r="L29" s="15" t="s">
        <v>680</v>
      </c>
      <c r="M29" s="15" t="s">
        <v>181</v>
      </c>
      <c r="N29" s="15" t="s">
        <v>637</v>
      </c>
      <c r="O29" s="15" t="s">
        <v>18</v>
      </c>
      <c r="P29" s="16" t="s">
        <v>681</v>
      </c>
      <c r="Q29" s="15" t="s">
        <v>16</v>
      </c>
    </row>
    <row r="30" spans="1:17" x14ac:dyDescent="0.3">
      <c r="A30" s="15" t="s">
        <v>12</v>
      </c>
      <c r="B30" s="27">
        <v>44174</v>
      </c>
      <c r="C30" s="27">
        <v>44175</v>
      </c>
      <c r="D30" s="15" t="s">
        <v>23</v>
      </c>
      <c r="E30" s="15" t="s">
        <v>616</v>
      </c>
      <c r="F30" s="15" t="s">
        <v>617</v>
      </c>
      <c r="G30" s="15" t="str">
        <f t="shared" si="1"/>
        <v>No</v>
      </c>
      <c r="H30" s="15">
        <v>0</v>
      </c>
      <c r="I30" s="15" t="s">
        <v>14</v>
      </c>
      <c r="J30" s="16" t="s">
        <v>618</v>
      </c>
      <c r="K30" s="16" t="s">
        <v>619</v>
      </c>
      <c r="L30" s="15" t="s">
        <v>620</v>
      </c>
      <c r="M30" s="15" t="s">
        <v>181</v>
      </c>
      <c r="N30" s="15" t="s">
        <v>621</v>
      </c>
      <c r="O30" s="15" t="s">
        <v>36</v>
      </c>
      <c r="P30" s="16" t="s">
        <v>622</v>
      </c>
      <c r="Q30" s="15" t="s">
        <v>16</v>
      </c>
    </row>
    <row r="31" spans="1:17" x14ac:dyDescent="0.3">
      <c r="A31" s="15" t="s">
        <v>12</v>
      </c>
      <c r="B31" s="24">
        <v>44137</v>
      </c>
      <c r="C31" s="24">
        <v>44137</v>
      </c>
      <c r="D31" s="15" t="s">
        <v>23</v>
      </c>
      <c r="E31" s="15" t="s">
        <v>183</v>
      </c>
      <c r="F31" s="15" t="s">
        <v>184</v>
      </c>
      <c r="G31" s="15" t="str">
        <f t="shared" si="1"/>
        <v>No</v>
      </c>
      <c r="H31" s="15">
        <v>0</v>
      </c>
      <c r="I31" s="15" t="s">
        <v>14</v>
      </c>
      <c r="J31" s="16" t="s">
        <v>185</v>
      </c>
      <c r="K31" s="16" t="s">
        <v>186</v>
      </c>
      <c r="L31" s="15" t="s">
        <v>187</v>
      </c>
      <c r="M31" s="15" t="s">
        <v>188</v>
      </c>
      <c r="N31" s="15" t="s">
        <v>25</v>
      </c>
      <c r="O31" s="15" t="s">
        <v>26</v>
      </c>
      <c r="P31" s="16" t="s">
        <v>189</v>
      </c>
      <c r="Q31" s="15" t="s">
        <v>16</v>
      </c>
    </row>
    <row r="32" spans="1:17" x14ac:dyDescent="0.3">
      <c r="A32" s="15" t="s">
        <v>12</v>
      </c>
      <c r="B32" s="27">
        <v>44154</v>
      </c>
      <c r="C32" s="27">
        <v>44154</v>
      </c>
      <c r="D32" s="15" t="s">
        <v>23</v>
      </c>
      <c r="E32" s="15" t="s">
        <v>344</v>
      </c>
      <c r="F32" s="15" t="s">
        <v>345</v>
      </c>
      <c r="G32" s="15" t="str">
        <f t="shared" si="1"/>
        <v>No</v>
      </c>
      <c r="H32" s="15">
        <v>0</v>
      </c>
      <c r="I32" s="15" t="s">
        <v>198</v>
      </c>
      <c r="J32" s="16" t="s">
        <v>181</v>
      </c>
      <c r="K32" s="16" t="s">
        <v>346</v>
      </c>
      <c r="L32" s="15" t="s">
        <v>347</v>
      </c>
      <c r="M32" s="15" t="s">
        <v>181</v>
      </c>
      <c r="N32" s="15" t="s">
        <v>27</v>
      </c>
      <c r="O32" s="15" t="s">
        <v>28</v>
      </c>
      <c r="P32" s="16" t="s">
        <v>348</v>
      </c>
      <c r="Q32" s="15" t="s">
        <v>16</v>
      </c>
    </row>
    <row r="33" spans="1:17" x14ac:dyDescent="0.3">
      <c r="A33" s="15" t="s">
        <v>12</v>
      </c>
      <c r="B33" s="27">
        <v>44167</v>
      </c>
      <c r="C33" s="27">
        <v>44175</v>
      </c>
      <c r="D33" s="15" t="s">
        <v>23</v>
      </c>
      <c r="E33" s="15" t="s">
        <v>900</v>
      </c>
      <c r="F33" s="15" t="s">
        <v>901</v>
      </c>
      <c r="G33" s="15" t="str">
        <f t="shared" si="1"/>
        <v>No</v>
      </c>
      <c r="H33" s="15">
        <v>0</v>
      </c>
      <c r="I33" s="15" t="s">
        <v>198</v>
      </c>
      <c r="J33" s="16" t="s">
        <v>181</v>
      </c>
      <c r="K33" s="16" t="s">
        <v>902</v>
      </c>
      <c r="L33" s="15" t="s">
        <v>903</v>
      </c>
      <c r="M33" s="15" t="s">
        <v>181</v>
      </c>
      <c r="N33" s="15" t="s">
        <v>218</v>
      </c>
      <c r="O33" s="15" t="s">
        <v>29</v>
      </c>
      <c r="P33" s="16" t="s">
        <v>904</v>
      </c>
      <c r="Q33" s="15" t="s">
        <v>16</v>
      </c>
    </row>
    <row r="34" spans="1:17" x14ac:dyDescent="0.3">
      <c r="A34" s="15" t="s">
        <v>12</v>
      </c>
      <c r="B34" s="27">
        <v>44174</v>
      </c>
      <c r="C34" s="27">
        <v>44175</v>
      </c>
      <c r="D34" s="15" t="s">
        <v>23</v>
      </c>
      <c r="E34" s="15" t="s">
        <v>847</v>
      </c>
      <c r="F34" s="15" t="s">
        <v>848</v>
      </c>
      <c r="G34" s="15" t="str">
        <f t="shared" si="1"/>
        <v>No</v>
      </c>
      <c r="H34" s="15">
        <v>0</v>
      </c>
      <c r="I34" s="15" t="s">
        <v>198</v>
      </c>
      <c r="J34" s="16" t="s">
        <v>181</v>
      </c>
      <c r="K34" s="16" t="s">
        <v>849</v>
      </c>
      <c r="L34" s="15" t="s">
        <v>850</v>
      </c>
      <c r="M34" s="15" t="s">
        <v>181</v>
      </c>
      <c r="N34" s="15" t="s">
        <v>851</v>
      </c>
      <c r="O34" s="15" t="s">
        <v>19</v>
      </c>
      <c r="P34" s="16" t="s">
        <v>852</v>
      </c>
      <c r="Q34" s="15" t="s">
        <v>16</v>
      </c>
    </row>
    <row r="35" spans="1:17" x14ac:dyDescent="0.3">
      <c r="A35" s="15" t="s">
        <v>12</v>
      </c>
      <c r="B35" s="27">
        <v>44174</v>
      </c>
      <c r="C35" s="27">
        <v>44175</v>
      </c>
      <c r="D35" s="15" t="s">
        <v>23</v>
      </c>
      <c r="E35" s="15" t="s">
        <v>91</v>
      </c>
      <c r="F35" s="15" t="s">
        <v>92</v>
      </c>
      <c r="G35" s="15" t="str">
        <f t="shared" si="1"/>
        <v>No</v>
      </c>
      <c r="H35" s="15">
        <v>0</v>
      </c>
      <c r="I35" s="15" t="s">
        <v>14</v>
      </c>
      <c r="J35" s="16" t="s">
        <v>366</v>
      </c>
      <c r="K35" s="16" t="s">
        <v>367</v>
      </c>
      <c r="L35" s="15" t="s">
        <v>368</v>
      </c>
      <c r="M35" s="15" t="s">
        <v>181</v>
      </c>
      <c r="N35" s="15" t="s">
        <v>30</v>
      </c>
      <c r="O35" s="15" t="s">
        <v>31</v>
      </c>
      <c r="P35" s="16" t="s">
        <v>369</v>
      </c>
      <c r="Q35" s="15" t="s">
        <v>16</v>
      </c>
    </row>
    <row r="36" spans="1:17" x14ac:dyDescent="0.3">
      <c r="A36" s="15" t="s">
        <v>12</v>
      </c>
      <c r="B36" s="27">
        <v>44200</v>
      </c>
      <c r="C36" s="27">
        <v>44200</v>
      </c>
      <c r="D36" s="15" t="s">
        <v>13</v>
      </c>
      <c r="E36" s="15" t="s">
        <v>1118</v>
      </c>
      <c r="F36" s="15" t="s">
        <v>181</v>
      </c>
      <c r="G36" s="15" t="str">
        <f t="shared" si="1"/>
        <v>No</v>
      </c>
      <c r="H36" s="15">
        <v>0</v>
      </c>
      <c r="I36" s="15" t="s">
        <v>181</v>
      </c>
      <c r="J36" s="16" t="s">
        <v>181</v>
      </c>
      <c r="K36" s="16" t="s">
        <v>181</v>
      </c>
      <c r="L36" s="15" t="s">
        <v>181</v>
      </c>
      <c r="M36" s="15" t="s">
        <v>181</v>
      </c>
      <c r="N36" s="15" t="s">
        <v>181</v>
      </c>
      <c r="O36" s="15" t="s">
        <v>181</v>
      </c>
      <c r="P36" s="16" t="s">
        <v>181</v>
      </c>
      <c r="Q36" s="15" t="s">
        <v>181</v>
      </c>
    </row>
    <row r="37" spans="1:17" x14ac:dyDescent="0.3">
      <c r="A37" s="15" t="s">
        <v>12</v>
      </c>
      <c r="B37" s="27">
        <v>44167</v>
      </c>
      <c r="C37" s="27">
        <v>44167</v>
      </c>
      <c r="D37" s="15" t="s">
        <v>23</v>
      </c>
      <c r="E37" s="15" t="s">
        <v>1085</v>
      </c>
      <c r="F37" s="15" t="s">
        <v>1086</v>
      </c>
      <c r="G37" s="15" t="str">
        <f t="shared" si="1"/>
        <v>No</v>
      </c>
      <c r="H37" s="15">
        <v>0</v>
      </c>
      <c r="I37" s="15" t="s">
        <v>198</v>
      </c>
      <c r="J37" s="16" t="s">
        <v>181</v>
      </c>
      <c r="K37" s="16" t="s">
        <v>1087</v>
      </c>
      <c r="L37" s="15" t="s">
        <v>1088</v>
      </c>
      <c r="M37" s="15" t="s">
        <v>181</v>
      </c>
      <c r="N37" s="15" t="s">
        <v>1089</v>
      </c>
      <c r="O37" s="15" t="s">
        <v>489</v>
      </c>
      <c r="P37" s="16" t="s">
        <v>1090</v>
      </c>
      <c r="Q37" s="15" t="s">
        <v>16</v>
      </c>
    </row>
    <row r="38" spans="1:17" x14ac:dyDescent="0.3">
      <c r="A38" s="15" t="s">
        <v>12</v>
      </c>
      <c r="B38" s="27">
        <v>44188</v>
      </c>
      <c r="C38" s="27">
        <v>44188</v>
      </c>
      <c r="D38" s="15" t="s">
        <v>23</v>
      </c>
      <c r="E38" s="15" t="s">
        <v>1357</v>
      </c>
      <c r="F38" s="15" t="s">
        <v>1358</v>
      </c>
      <c r="G38" s="15" t="str">
        <f t="shared" si="1"/>
        <v>No</v>
      </c>
      <c r="H38" s="15">
        <v>0</v>
      </c>
      <c r="I38" s="15" t="s">
        <v>198</v>
      </c>
      <c r="J38" s="16" t="s">
        <v>181</v>
      </c>
      <c r="K38" s="16" t="s">
        <v>1359</v>
      </c>
      <c r="L38" s="15" t="s">
        <v>1360</v>
      </c>
      <c r="M38" s="15" t="s">
        <v>181</v>
      </c>
      <c r="N38" s="15" t="s">
        <v>1361</v>
      </c>
      <c r="O38" s="15" t="s">
        <v>19</v>
      </c>
      <c r="P38" s="16" t="s">
        <v>1362</v>
      </c>
      <c r="Q38" s="15" t="s">
        <v>16</v>
      </c>
    </row>
    <row r="39" spans="1:17" x14ac:dyDescent="0.3">
      <c r="A39" s="15" t="s">
        <v>12</v>
      </c>
      <c r="B39" s="27">
        <v>44172</v>
      </c>
      <c r="C39" s="27">
        <v>44172</v>
      </c>
      <c r="D39" s="15" t="s">
        <v>23</v>
      </c>
      <c r="E39" s="15" t="s">
        <v>563</v>
      </c>
      <c r="F39" s="15" t="s">
        <v>95</v>
      </c>
      <c r="G39" s="15" t="str">
        <f t="shared" si="1"/>
        <v>No</v>
      </c>
      <c r="H39" s="15">
        <v>0</v>
      </c>
      <c r="I39" s="15" t="s">
        <v>14</v>
      </c>
      <c r="J39" s="16" t="s">
        <v>564</v>
      </c>
      <c r="K39" s="16" t="s">
        <v>96</v>
      </c>
      <c r="L39" s="15" t="s">
        <v>565</v>
      </c>
      <c r="M39" s="15" t="s">
        <v>181</v>
      </c>
      <c r="N39" s="15" t="s">
        <v>97</v>
      </c>
      <c r="O39" s="15" t="s">
        <v>51</v>
      </c>
      <c r="P39" s="16" t="s">
        <v>313</v>
      </c>
      <c r="Q39" s="15" t="s">
        <v>16</v>
      </c>
    </row>
    <row r="40" spans="1:17" x14ac:dyDescent="0.3">
      <c r="A40" s="15" t="s">
        <v>12</v>
      </c>
      <c r="B40" s="27">
        <v>44172</v>
      </c>
      <c r="C40" s="27">
        <v>44172</v>
      </c>
      <c r="D40" s="15" t="s">
        <v>23</v>
      </c>
      <c r="E40" s="15" t="s">
        <v>578</v>
      </c>
      <c r="F40" s="15" t="s">
        <v>98</v>
      </c>
      <c r="G40" s="15" t="str">
        <f t="shared" si="1"/>
        <v>No</v>
      </c>
      <c r="H40" s="15">
        <v>0</v>
      </c>
      <c r="I40" s="15" t="s">
        <v>14</v>
      </c>
      <c r="J40" s="16" t="s">
        <v>579</v>
      </c>
      <c r="K40" s="16" t="s">
        <v>99</v>
      </c>
      <c r="L40" s="15" t="s">
        <v>580</v>
      </c>
      <c r="M40" s="15" t="s">
        <v>181</v>
      </c>
      <c r="N40" s="15" t="s">
        <v>68</v>
      </c>
      <c r="O40" s="15" t="s">
        <v>69</v>
      </c>
      <c r="P40" s="16" t="s">
        <v>581</v>
      </c>
      <c r="Q40" s="15" t="s">
        <v>16</v>
      </c>
    </row>
    <row r="41" spans="1:17" x14ac:dyDescent="0.3">
      <c r="A41" s="15" t="s">
        <v>12</v>
      </c>
      <c r="B41" s="27">
        <v>44172</v>
      </c>
      <c r="C41" s="27">
        <v>44172</v>
      </c>
      <c r="D41" s="15" t="s">
        <v>23</v>
      </c>
      <c r="E41" s="15" t="s">
        <v>582</v>
      </c>
      <c r="F41" s="15" t="s">
        <v>100</v>
      </c>
      <c r="G41" s="15" t="str">
        <f t="shared" si="1"/>
        <v>No</v>
      </c>
      <c r="H41" s="15">
        <v>0</v>
      </c>
      <c r="I41" s="15" t="s">
        <v>14</v>
      </c>
      <c r="J41" s="16" t="s">
        <v>583</v>
      </c>
      <c r="K41" s="16" t="s">
        <v>101</v>
      </c>
      <c r="L41" s="15" t="s">
        <v>584</v>
      </c>
      <c r="M41" s="15" t="s">
        <v>181</v>
      </c>
      <c r="N41" s="15" t="s">
        <v>102</v>
      </c>
      <c r="O41" s="15" t="s">
        <v>55</v>
      </c>
      <c r="P41" s="16" t="s">
        <v>585</v>
      </c>
      <c r="Q41" s="15" t="s">
        <v>16</v>
      </c>
    </row>
    <row r="42" spans="1:17" x14ac:dyDescent="0.3">
      <c r="A42" s="15" t="s">
        <v>12</v>
      </c>
      <c r="B42" s="27">
        <v>44172</v>
      </c>
      <c r="C42" s="27">
        <v>44172</v>
      </c>
      <c r="D42" s="15" t="s">
        <v>23</v>
      </c>
      <c r="E42" s="15" t="s">
        <v>589</v>
      </c>
      <c r="F42" s="15" t="s">
        <v>93</v>
      </c>
      <c r="G42" s="15" t="str">
        <f t="shared" si="1"/>
        <v>No</v>
      </c>
      <c r="H42" s="15">
        <v>0</v>
      </c>
      <c r="I42" s="15" t="s">
        <v>14</v>
      </c>
      <c r="J42" s="16" t="s">
        <v>590</v>
      </c>
      <c r="K42" s="16" t="s">
        <v>94</v>
      </c>
      <c r="L42" s="15" t="s">
        <v>591</v>
      </c>
      <c r="M42" s="15" t="s">
        <v>181</v>
      </c>
      <c r="N42" s="15" t="s">
        <v>67</v>
      </c>
      <c r="O42" s="15" t="s">
        <v>21</v>
      </c>
      <c r="P42" s="16" t="s">
        <v>592</v>
      </c>
      <c r="Q42" s="15" t="s">
        <v>16</v>
      </c>
    </row>
    <row r="43" spans="1:17" x14ac:dyDescent="0.3">
      <c r="A43" s="15" t="s">
        <v>12</v>
      </c>
      <c r="B43" s="27">
        <v>44172</v>
      </c>
      <c r="C43" s="27">
        <v>44172</v>
      </c>
      <c r="D43" s="15" t="s">
        <v>23</v>
      </c>
      <c r="E43" s="15" t="s">
        <v>570</v>
      </c>
      <c r="F43" s="15" t="s">
        <v>103</v>
      </c>
      <c r="G43" s="15" t="str">
        <f t="shared" si="1"/>
        <v>No</v>
      </c>
      <c r="H43" s="15">
        <v>0</v>
      </c>
      <c r="I43" s="15" t="s">
        <v>14</v>
      </c>
      <c r="J43" s="16" t="s">
        <v>571</v>
      </c>
      <c r="K43" s="16" t="s">
        <v>104</v>
      </c>
      <c r="L43" s="15" t="s">
        <v>66</v>
      </c>
      <c r="M43" s="15" t="s">
        <v>181</v>
      </c>
      <c r="N43" s="15" t="s">
        <v>46</v>
      </c>
      <c r="O43" s="15" t="s">
        <v>28</v>
      </c>
      <c r="P43" s="16" t="s">
        <v>572</v>
      </c>
      <c r="Q43" s="15" t="s">
        <v>16</v>
      </c>
    </row>
    <row r="44" spans="1:17" x14ac:dyDescent="0.3">
      <c r="A44" s="15" t="s">
        <v>12</v>
      </c>
      <c r="B44" s="27">
        <v>44172</v>
      </c>
      <c r="C44" s="27">
        <v>44172</v>
      </c>
      <c r="D44" s="15" t="s">
        <v>23</v>
      </c>
      <c r="E44" s="15" t="s">
        <v>570</v>
      </c>
      <c r="F44" s="15" t="s">
        <v>607</v>
      </c>
      <c r="G44" s="15" t="str">
        <f t="shared" si="1"/>
        <v>Yes</v>
      </c>
      <c r="H44" s="15">
        <v>1</v>
      </c>
      <c r="I44" s="15" t="s">
        <v>14</v>
      </c>
      <c r="J44" s="16" t="s">
        <v>571</v>
      </c>
      <c r="K44" s="16" t="s">
        <v>608</v>
      </c>
      <c r="L44" s="15" t="s">
        <v>66</v>
      </c>
      <c r="M44" s="15" t="s">
        <v>181</v>
      </c>
      <c r="N44" s="15" t="s">
        <v>46</v>
      </c>
      <c r="O44" s="15" t="s">
        <v>28</v>
      </c>
      <c r="P44" s="16" t="s">
        <v>572</v>
      </c>
      <c r="Q44" s="15" t="s">
        <v>16</v>
      </c>
    </row>
    <row r="45" spans="1:17" x14ac:dyDescent="0.3">
      <c r="A45" s="15" t="s">
        <v>12</v>
      </c>
      <c r="B45" s="27">
        <v>44147</v>
      </c>
      <c r="C45" s="27">
        <v>44147</v>
      </c>
      <c r="D45" s="15" t="s">
        <v>13</v>
      </c>
      <c r="E45" s="15" t="s">
        <v>1223</v>
      </c>
      <c r="F45" s="15" t="s">
        <v>1224</v>
      </c>
      <c r="G45" s="15" t="str">
        <f t="shared" si="1"/>
        <v>Yes</v>
      </c>
      <c r="H45" s="15">
        <v>1</v>
      </c>
      <c r="I45" s="15" t="s">
        <v>198</v>
      </c>
      <c r="J45" s="16" t="s">
        <v>181</v>
      </c>
      <c r="K45" s="16" t="s">
        <v>1225</v>
      </c>
      <c r="L45" s="15" t="s">
        <v>1226</v>
      </c>
      <c r="M45" s="15" t="s">
        <v>181</v>
      </c>
      <c r="N45" s="15" t="s">
        <v>333</v>
      </c>
      <c r="O45" s="15" t="s">
        <v>32</v>
      </c>
      <c r="P45" s="16" t="s">
        <v>1227</v>
      </c>
      <c r="Q45" s="15" t="s">
        <v>16</v>
      </c>
    </row>
    <row r="46" spans="1:17" x14ac:dyDescent="0.3">
      <c r="A46" s="15" t="s">
        <v>12</v>
      </c>
      <c r="B46" s="27">
        <v>44180</v>
      </c>
      <c r="C46" s="27">
        <v>44217</v>
      </c>
      <c r="D46" s="15" t="s">
        <v>23</v>
      </c>
      <c r="E46" s="15" t="s">
        <v>230</v>
      </c>
      <c r="F46" s="15" t="s">
        <v>231</v>
      </c>
      <c r="G46" s="15" t="str">
        <f t="shared" ref="G46:G77" si="2">IF(H46=0,"No","Yes")</f>
        <v>No</v>
      </c>
      <c r="H46" s="15">
        <v>0</v>
      </c>
      <c r="I46" s="15" t="s">
        <v>14</v>
      </c>
      <c r="J46" s="16" t="s">
        <v>232</v>
      </c>
      <c r="K46" s="16" t="s">
        <v>233</v>
      </c>
      <c r="L46" s="15" t="s">
        <v>224</v>
      </c>
      <c r="M46" s="15" t="s">
        <v>181</v>
      </c>
      <c r="N46" s="15" t="s">
        <v>54</v>
      </c>
      <c r="O46" s="15" t="s">
        <v>31</v>
      </c>
      <c r="P46" s="16" t="s">
        <v>225</v>
      </c>
      <c r="Q46" s="15" t="s">
        <v>16</v>
      </c>
    </row>
    <row r="47" spans="1:17" x14ac:dyDescent="0.3">
      <c r="A47" s="15" t="s">
        <v>12</v>
      </c>
      <c r="B47" s="27">
        <v>44194</v>
      </c>
      <c r="C47" s="27">
        <v>44194</v>
      </c>
      <c r="D47" s="15" t="s">
        <v>23</v>
      </c>
      <c r="E47" s="15" t="s">
        <v>278</v>
      </c>
      <c r="F47" s="15" t="s">
        <v>279</v>
      </c>
      <c r="G47" s="15" t="str">
        <f t="shared" si="2"/>
        <v>No</v>
      </c>
      <c r="H47" s="15">
        <v>0</v>
      </c>
      <c r="I47" s="15" t="s">
        <v>198</v>
      </c>
      <c r="J47" s="16" t="s">
        <v>181</v>
      </c>
      <c r="K47" s="16" t="s">
        <v>280</v>
      </c>
      <c r="L47" s="15" t="s">
        <v>281</v>
      </c>
      <c r="M47" s="15" t="s">
        <v>181</v>
      </c>
      <c r="N47" s="15" t="s">
        <v>282</v>
      </c>
      <c r="O47" s="15" t="s">
        <v>35</v>
      </c>
      <c r="P47" s="16" t="s">
        <v>283</v>
      </c>
      <c r="Q47" s="15" t="s">
        <v>16</v>
      </c>
    </row>
    <row r="48" spans="1:17" x14ac:dyDescent="0.3">
      <c r="A48" s="15" t="s">
        <v>12</v>
      </c>
      <c r="B48" s="27">
        <v>44196</v>
      </c>
      <c r="C48" s="27">
        <v>44196</v>
      </c>
      <c r="D48" s="15" t="s">
        <v>23</v>
      </c>
      <c r="E48" s="15" t="s">
        <v>1228</v>
      </c>
      <c r="F48" s="15" t="s">
        <v>181</v>
      </c>
      <c r="G48" s="15" t="str">
        <f t="shared" si="2"/>
        <v>Yes</v>
      </c>
      <c r="H48" s="15">
        <v>1</v>
      </c>
      <c r="I48" s="15" t="s">
        <v>181</v>
      </c>
      <c r="J48" s="16" t="s">
        <v>181</v>
      </c>
      <c r="K48" s="16" t="s">
        <v>181</v>
      </c>
      <c r="L48" s="15" t="s">
        <v>181</v>
      </c>
      <c r="M48" s="15" t="s">
        <v>181</v>
      </c>
      <c r="N48" s="15" t="s">
        <v>181</v>
      </c>
      <c r="O48" s="15" t="s">
        <v>181</v>
      </c>
      <c r="P48" s="16" t="s">
        <v>181</v>
      </c>
      <c r="Q48" s="15" t="s">
        <v>181</v>
      </c>
    </row>
    <row r="49" spans="1:17" x14ac:dyDescent="0.3">
      <c r="A49" s="15" t="s">
        <v>12</v>
      </c>
      <c r="B49" s="26">
        <v>44137</v>
      </c>
      <c r="C49" s="25">
        <v>44137</v>
      </c>
      <c r="D49" s="15" t="s">
        <v>23</v>
      </c>
      <c r="E49" s="15" t="s">
        <v>163</v>
      </c>
      <c r="F49" s="15" t="s">
        <v>165</v>
      </c>
      <c r="G49" s="15" t="str">
        <f t="shared" si="2"/>
        <v>No</v>
      </c>
      <c r="H49" s="15">
        <v>0</v>
      </c>
      <c r="I49" s="15" t="s">
        <v>198</v>
      </c>
      <c r="J49" s="16" t="s">
        <v>181</v>
      </c>
      <c r="K49" s="16" t="s">
        <v>164</v>
      </c>
      <c r="L49" s="15" t="s">
        <v>995</v>
      </c>
      <c r="M49" s="15" t="s">
        <v>181</v>
      </c>
      <c r="N49" s="15" t="s">
        <v>996</v>
      </c>
      <c r="O49" s="15" t="s">
        <v>477</v>
      </c>
      <c r="P49" s="16" t="s">
        <v>997</v>
      </c>
      <c r="Q49" s="15" t="s">
        <v>16</v>
      </c>
    </row>
    <row r="50" spans="1:17" x14ac:dyDescent="0.3">
      <c r="A50" s="15" t="s">
        <v>12</v>
      </c>
      <c r="B50" s="27">
        <v>44200</v>
      </c>
      <c r="C50" s="27">
        <v>44207</v>
      </c>
      <c r="D50" s="15" t="s">
        <v>23</v>
      </c>
      <c r="E50" s="15" t="s">
        <v>895</v>
      </c>
      <c r="F50" s="15" t="s">
        <v>108</v>
      </c>
      <c r="G50" s="15" t="str">
        <f t="shared" si="2"/>
        <v>No</v>
      </c>
      <c r="H50" s="15">
        <v>0</v>
      </c>
      <c r="I50" s="15" t="s">
        <v>14</v>
      </c>
      <c r="J50" s="16" t="s">
        <v>896</v>
      </c>
      <c r="K50" s="16" t="s">
        <v>109</v>
      </c>
      <c r="L50" s="15" t="s">
        <v>897</v>
      </c>
      <c r="M50" s="15" t="s">
        <v>898</v>
      </c>
      <c r="N50" s="15" t="s">
        <v>40</v>
      </c>
      <c r="O50" s="15" t="s">
        <v>15</v>
      </c>
      <c r="P50" s="16" t="s">
        <v>899</v>
      </c>
      <c r="Q50" s="15" t="s">
        <v>16</v>
      </c>
    </row>
    <row r="51" spans="1:17" x14ac:dyDescent="0.3">
      <c r="A51" s="15" t="s">
        <v>12</v>
      </c>
      <c r="B51" s="27">
        <v>44155</v>
      </c>
      <c r="C51" s="27">
        <v>44155</v>
      </c>
      <c r="D51" s="15" t="s">
        <v>23</v>
      </c>
      <c r="E51" s="15" t="s">
        <v>868</v>
      </c>
      <c r="F51" s="15" t="s">
        <v>869</v>
      </c>
      <c r="G51" s="15" t="str">
        <f t="shared" si="2"/>
        <v>No</v>
      </c>
      <c r="H51" s="15">
        <v>0</v>
      </c>
      <c r="I51" s="15" t="s">
        <v>198</v>
      </c>
      <c r="J51" s="16" t="s">
        <v>181</v>
      </c>
      <c r="K51" s="16" t="s">
        <v>870</v>
      </c>
      <c r="L51" s="15" t="s">
        <v>871</v>
      </c>
      <c r="M51" s="15" t="s">
        <v>181</v>
      </c>
      <c r="N51" s="15" t="s">
        <v>70</v>
      </c>
      <c r="O51" s="15" t="s">
        <v>36</v>
      </c>
      <c r="P51" s="16" t="s">
        <v>872</v>
      </c>
      <c r="Q51" s="15" t="s">
        <v>16</v>
      </c>
    </row>
    <row r="52" spans="1:17" x14ac:dyDescent="0.3">
      <c r="A52" s="15" t="s">
        <v>12</v>
      </c>
      <c r="B52" s="27">
        <v>44172</v>
      </c>
      <c r="C52" s="27">
        <v>44172</v>
      </c>
      <c r="D52" s="15" t="s">
        <v>23</v>
      </c>
      <c r="E52" s="15" t="s">
        <v>597</v>
      </c>
      <c r="F52" s="15" t="s">
        <v>110</v>
      </c>
      <c r="G52" s="15" t="str">
        <f t="shared" si="2"/>
        <v>No</v>
      </c>
      <c r="H52" s="15">
        <v>0</v>
      </c>
      <c r="I52" s="15" t="s">
        <v>14</v>
      </c>
      <c r="J52" s="16" t="s">
        <v>598</v>
      </c>
      <c r="K52" s="16" t="s">
        <v>111</v>
      </c>
      <c r="L52" s="15" t="s">
        <v>599</v>
      </c>
      <c r="M52" s="15" t="s">
        <v>181</v>
      </c>
      <c r="N52" s="15" t="s">
        <v>112</v>
      </c>
      <c r="O52" s="15" t="s">
        <v>24</v>
      </c>
      <c r="P52" s="16" t="s">
        <v>600</v>
      </c>
      <c r="Q52" s="15" t="s">
        <v>16</v>
      </c>
    </row>
    <row r="53" spans="1:17" x14ac:dyDescent="0.3">
      <c r="A53" s="15" t="s">
        <v>12</v>
      </c>
      <c r="B53" s="27">
        <v>44168</v>
      </c>
      <c r="C53" s="27">
        <v>44168</v>
      </c>
      <c r="D53" s="15" t="s">
        <v>23</v>
      </c>
      <c r="E53" s="15" t="s">
        <v>417</v>
      </c>
      <c r="F53" s="15" t="s">
        <v>418</v>
      </c>
      <c r="G53" s="15" t="str">
        <f t="shared" si="2"/>
        <v>No</v>
      </c>
      <c r="H53" s="15">
        <v>0</v>
      </c>
      <c r="I53" s="15" t="s">
        <v>14</v>
      </c>
      <c r="J53" s="16" t="s">
        <v>419</v>
      </c>
      <c r="K53" s="16" t="s">
        <v>420</v>
      </c>
      <c r="L53" s="15" t="s">
        <v>413</v>
      </c>
      <c r="M53" s="15" t="s">
        <v>414</v>
      </c>
      <c r="N53" s="15" t="s">
        <v>415</v>
      </c>
      <c r="O53" s="15" t="s">
        <v>15</v>
      </c>
      <c r="P53" s="16" t="s">
        <v>416</v>
      </c>
      <c r="Q53" s="15" t="s">
        <v>16</v>
      </c>
    </row>
    <row r="54" spans="1:17" x14ac:dyDescent="0.3">
      <c r="A54" s="15" t="s">
        <v>12</v>
      </c>
      <c r="B54" s="27">
        <v>44155</v>
      </c>
      <c r="C54" s="27">
        <v>44221</v>
      </c>
      <c r="D54" s="15" t="s">
        <v>23</v>
      </c>
      <c r="E54" s="15" t="s">
        <v>998</v>
      </c>
      <c r="F54" s="15" t="s">
        <v>999</v>
      </c>
      <c r="G54" s="15" t="str">
        <f t="shared" si="2"/>
        <v>No</v>
      </c>
      <c r="H54" s="15">
        <v>0</v>
      </c>
      <c r="I54" s="15" t="s">
        <v>350</v>
      </c>
      <c r="J54" s="16" t="s">
        <v>181</v>
      </c>
      <c r="K54" s="16" t="s">
        <v>1000</v>
      </c>
      <c r="L54" s="15" t="s">
        <v>72</v>
      </c>
      <c r="M54" s="15" t="s">
        <v>73</v>
      </c>
      <c r="N54" s="15" t="s">
        <v>74</v>
      </c>
      <c r="O54" s="15" t="s">
        <v>34</v>
      </c>
      <c r="P54" s="16" t="s">
        <v>1001</v>
      </c>
      <c r="Q54" s="15" t="s">
        <v>16</v>
      </c>
    </row>
    <row r="55" spans="1:17" x14ac:dyDescent="0.3">
      <c r="A55" s="15" t="s">
        <v>12</v>
      </c>
      <c r="B55" s="27">
        <v>44146</v>
      </c>
      <c r="C55" s="27">
        <v>44146</v>
      </c>
      <c r="D55" s="15" t="s">
        <v>23</v>
      </c>
      <c r="E55" s="15" t="s">
        <v>361</v>
      </c>
      <c r="F55" s="15" t="s">
        <v>362</v>
      </c>
      <c r="G55" s="15" t="str">
        <f t="shared" si="2"/>
        <v>No</v>
      </c>
      <c r="H55" s="15">
        <v>0</v>
      </c>
      <c r="I55" s="15" t="s">
        <v>198</v>
      </c>
      <c r="J55" s="16" t="s">
        <v>181</v>
      </c>
      <c r="K55" s="16" t="s">
        <v>363</v>
      </c>
      <c r="L55" s="15" t="s">
        <v>364</v>
      </c>
      <c r="M55" s="15" t="s">
        <v>181</v>
      </c>
      <c r="N55" s="15" t="s">
        <v>33</v>
      </c>
      <c r="O55" s="15" t="s">
        <v>28</v>
      </c>
      <c r="P55" s="16" t="s">
        <v>365</v>
      </c>
      <c r="Q55" s="15" t="s">
        <v>16</v>
      </c>
    </row>
    <row r="56" spans="1:17" x14ac:dyDescent="0.3">
      <c r="A56" s="15" t="s">
        <v>12</v>
      </c>
      <c r="B56" s="27">
        <v>44145</v>
      </c>
      <c r="C56" s="27">
        <v>44146</v>
      </c>
      <c r="D56" s="15" t="s">
        <v>23</v>
      </c>
      <c r="E56" s="15" t="s">
        <v>1249</v>
      </c>
      <c r="F56" s="15" t="s">
        <v>1250</v>
      </c>
      <c r="G56" s="15" t="str">
        <f t="shared" si="2"/>
        <v>No</v>
      </c>
      <c r="H56" s="15">
        <v>0</v>
      </c>
      <c r="I56" s="15" t="s">
        <v>198</v>
      </c>
      <c r="J56" s="16" t="s">
        <v>181</v>
      </c>
      <c r="K56" s="16" t="s">
        <v>1251</v>
      </c>
      <c r="L56" s="15" t="s">
        <v>1252</v>
      </c>
      <c r="M56" s="15" t="s">
        <v>181</v>
      </c>
      <c r="N56" s="15" t="s">
        <v>651</v>
      </c>
      <c r="O56" s="15" t="s">
        <v>29</v>
      </c>
      <c r="P56" s="16" t="s">
        <v>1025</v>
      </c>
      <c r="Q56" s="15" t="s">
        <v>16</v>
      </c>
    </row>
    <row r="57" spans="1:17" x14ac:dyDescent="0.3">
      <c r="A57" s="15" t="s">
        <v>12</v>
      </c>
      <c r="B57" s="27">
        <v>44187</v>
      </c>
      <c r="C57" s="27">
        <v>44187</v>
      </c>
      <c r="D57" s="15" t="s">
        <v>23</v>
      </c>
      <c r="E57" s="15" t="s">
        <v>1173</v>
      </c>
      <c r="F57" s="15" t="s">
        <v>1174</v>
      </c>
      <c r="G57" s="15" t="str">
        <f t="shared" si="2"/>
        <v>No</v>
      </c>
      <c r="H57" s="15">
        <v>0</v>
      </c>
      <c r="I57" s="15" t="s">
        <v>14</v>
      </c>
      <c r="J57" s="16" t="s">
        <v>1175</v>
      </c>
      <c r="K57" s="16" t="s">
        <v>1176</v>
      </c>
      <c r="L57" s="15" t="s">
        <v>1177</v>
      </c>
      <c r="M57" s="15" t="s">
        <v>181</v>
      </c>
      <c r="N57" s="15" t="s">
        <v>1071</v>
      </c>
      <c r="O57" s="15" t="s">
        <v>29</v>
      </c>
      <c r="P57" s="16" t="s">
        <v>1072</v>
      </c>
      <c r="Q57" s="15" t="s">
        <v>16</v>
      </c>
    </row>
    <row r="58" spans="1:17" x14ac:dyDescent="0.3">
      <c r="A58" s="15" t="s">
        <v>12</v>
      </c>
      <c r="B58" s="27">
        <v>44194</v>
      </c>
      <c r="C58" s="27">
        <v>44194</v>
      </c>
      <c r="D58" s="15" t="s">
        <v>23</v>
      </c>
      <c r="E58" s="15" t="s">
        <v>297</v>
      </c>
      <c r="F58" s="15" t="s">
        <v>298</v>
      </c>
      <c r="G58" s="15" t="str">
        <f t="shared" si="2"/>
        <v>No</v>
      </c>
      <c r="H58" s="15">
        <v>0</v>
      </c>
      <c r="I58" s="15" t="s">
        <v>14</v>
      </c>
      <c r="J58" s="16" t="s">
        <v>299</v>
      </c>
      <c r="K58" s="16" t="s">
        <v>300</v>
      </c>
      <c r="L58" s="15" t="s">
        <v>301</v>
      </c>
      <c r="M58" s="15" t="s">
        <v>181</v>
      </c>
      <c r="N58" s="15" t="s">
        <v>302</v>
      </c>
      <c r="O58" s="15" t="s">
        <v>303</v>
      </c>
      <c r="P58" s="16" t="s">
        <v>304</v>
      </c>
      <c r="Q58" s="15" t="s">
        <v>16</v>
      </c>
    </row>
    <row r="59" spans="1:17" x14ac:dyDescent="0.3">
      <c r="A59" s="15" t="s">
        <v>12</v>
      </c>
      <c r="B59" s="27">
        <v>44181</v>
      </c>
      <c r="C59" s="27">
        <v>44188</v>
      </c>
      <c r="D59" s="15" t="s">
        <v>23</v>
      </c>
      <c r="E59" s="15" t="s">
        <v>1332</v>
      </c>
      <c r="F59" s="15" t="s">
        <v>1333</v>
      </c>
      <c r="G59" s="15" t="str">
        <f t="shared" si="2"/>
        <v>No</v>
      </c>
      <c r="H59" s="15">
        <v>0</v>
      </c>
      <c r="I59" s="15" t="s">
        <v>14</v>
      </c>
      <c r="J59" s="16" t="s">
        <v>181</v>
      </c>
      <c r="K59" s="16" t="s">
        <v>1334</v>
      </c>
      <c r="L59" s="15" t="s">
        <v>1335</v>
      </c>
      <c r="M59" s="15" t="s">
        <v>181</v>
      </c>
      <c r="N59" s="15" t="s">
        <v>996</v>
      </c>
      <c r="O59" s="15" t="s">
        <v>477</v>
      </c>
      <c r="P59" s="16" t="s">
        <v>997</v>
      </c>
      <c r="Q59" s="15" t="s">
        <v>16</v>
      </c>
    </row>
    <row r="60" spans="1:17" x14ac:dyDescent="0.3">
      <c r="A60" s="15" t="s">
        <v>12</v>
      </c>
      <c r="B60" s="27">
        <v>44172</v>
      </c>
      <c r="C60" s="27">
        <v>44172</v>
      </c>
      <c r="D60" s="15" t="s">
        <v>23</v>
      </c>
      <c r="E60" s="15" t="s">
        <v>586</v>
      </c>
      <c r="F60" s="15" t="s">
        <v>113</v>
      </c>
      <c r="G60" s="15" t="str">
        <f t="shared" si="2"/>
        <v>No</v>
      </c>
      <c r="H60" s="15">
        <v>0</v>
      </c>
      <c r="I60" s="15" t="s">
        <v>14</v>
      </c>
      <c r="J60" s="16" t="s">
        <v>587</v>
      </c>
      <c r="K60" s="16" t="s">
        <v>114</v>
      </c>
      <c r="L60" s="15" t="s">
        <v>588</v>
      </c>
      <c r="M60" s="15" t="s">
        <v>181</v>
      </c>
      <c r="N60" s="15" t="s">
        <v>115</v>
      </c>
      <c r="O60" s="15" t="s">
        <v>53</v>
      </c>
      <c r="P60" s="16" t="s">
        <v>116</v>
      </c>
      <c r="Q60" s="15" t="s">
        <v>16</v>
      </c>
    </row>
    <row r="61" spans="1:17" x14ac:dyDescent="0.3">
      <c r="A61" s="15" t="s">
        <v>12</v>
      </c>
      <c r="B61" s="27">
        <v>44160</v>
      </c>
      <c r="C61" s="27">
        <v>44160</v>
      </c>
      <c r="D61" s="15" t="s">
        <v>23</v>
      </c>
      <c r="E61" s="15" t="s">
        <v>713</v>
      </c>
      <c r="F61" s="15" t="s">
        <v>714</v>
      </c>
      <c r="G61" s="15" t="str">
        <f t="shared" si="2"/>
        <v>Yes</v>
      </c>
      <c r="H61" s="15">
        <v>1</v>
      </c>
      <c r="I61" s="15" t="s">
        <v>14</v>
      </c>
      <c r="J61" s="16" t="s">
        <v>715</v>
      </c>
      <c r="K61" s="16" t="s">
        <v>716</v>
      </c>
      <c r="L61" s="15" t="s">
        <v>711</v>
      </c>
      <c r="M61" s="15" t="s">
        <v>181</v>
      </c>
      <c r="N61" s="15" t="s">
        <v>76</v>
      </c>
      <c r="O61" s="15" t="s">
        <v>32</v>
      </c>
      <c r="P61" s="16" t="s">
        <v>712</v>
      </c>
      <c r="Q61" s="15" t="s">
        <v>16</v>
      </c>
    </row>
    <row r="62" spans="1:17" x14ac:dyDescent="0.3">
      <c r="A62" s="15" t="s">
        <v>12</v>
      </c>
      <c r="B62" s="27">
        <v>44154</v>
      </c>
      <c r="C62" s="27">
        <v>44160</v>
      </c>
      <c r="D62" s="15" t="s">
        <v>23</v>
      </c>
      <c r="E62" s="15" t="s">
        <v>707</v>
      </c>
      <c r="F62" s="15" t="s">
        <v>708</v>
      </c>
      <c r="G62" s="15" t="str">
        <f t="shared" si="2"/>
        <v>Yes</v>
      </c>
      <c r="H62" s="15">
        <v>1</v>
      </c>
      <c r="I62" s="15" t="s">
        <v>14</v>
      </c>
      <c r="J62" s="16" t="s">
        <v>709</v>
      </c>
      <c r="K62" s="16" t="s">
        <v>710</v>
      </c>
      <c r="L62" s="15" t="s">
        <v>711</v>
      </c>
      <c r="M62" s="15" t="s">
        <v>181</v>
      </c>
      <c r="N62" s="15" t="s">
        <v>76</v>
      </c>
      <c r="O62" s="15" t="s">
        <v>32</v>
      </c>
      <c r="P62" s="16" t="s">
        <v>712</v>
      </c>
      <c r="Q62" s="15" t="s">
        <v>16</v>
      </c>
    </row>
    <row r="63" spans="1:17" x14ac:dyDescent="0.3">
      <c r="A63" s="15" t="s">
        <v>12</v>
      </c>
      <c r="B63" s="27">
        <v>44194</v>
      </c>
      <c r="C63" s="27">
        <v>44194</v>
      </c>
      <c r="D63" s="15" t="s">
        <v>23</v>
      </c>
      <c r="E63" s="15" t="s">
        <v>441</v>
      </c>
      <c r="F63" s="15" t="s">
        <v>442</v>
      </c>
      <c r="G63" s="15" t="str">
        <f t="shared" si="2"/>
        <v>No</v>
      </c>
      <c r="H63" s="15">
        <v>0</v>
      </c>
      <c r="I63" s="15" t="s">
        <v>14</v>
      </c>
      <c r="J63" s="16" t="s">
        <v>443</v>
      </c>
      <c r="K63" s="16" t="s">
        <v>444</v>
      </c>
      <c r="L63" s="15" t="s">
        <v>445</v>
      </c>
      <c r="M63" s="15" t="s">
        <v>181</v>
      </c>
      <c r="N63" s="15" t="s">
        <v>54</v>
      </c>
      <c r="O63" s="15" t="s">
        <v>31</v>
      </c>
      <c r="P63" s="16" t="s">
        <v>446</v>
      </c>
      <c r="Q63" s="15" t="s">
        <v>16</v>
      </c>
    </row>
    <row r="64" spans="1:17" x14ac:dyDescent="0.3">
      <c r="A64" s="15" t="s">
        <v>12</v>
      </c>
      <c r="B64" s="27">
        <v>44187</v>
      </c>
      <c r="C64" s="27">
        <v>44193</v>
      </c>
      <c r="D64" s="15" t="s">
        <v>23</v>
      </c>
      <c r="E64" s="15" t="s">
        <v>1091</v>
      </c>
      <c r="F64" s="15" t="s">
        <v>1092</v>
      </c>
      <c r="G64" s="15" t="str">
        <f t="shared" si="2"/>
        <v>Yes</v>
      </c>
      <c r="H64" s="15">
        <v>1</v>
      </c>
      <c r="I64" s="15" t="s">
        <v>14</v>
      </c>
      <c r="J64" s="16" t="s">
        <v>1093</v>
      </c>
      <c r="K64" s="16" t="s">
        <v>1094</v>
      </c>
      <c r="L64" s="15" t="s">
        <v>1095</v>
      </c>
      <c r="M64" s="15" t="s">
        <v>181</v>
      </c>
      <c r="N64" s="15" t="s">
        <v>81</v>
      </c>
      <c r="O64" s="15" t="s">
        <v>12</v>
      </c>
      <c r="P64" s="16" t="s">
        <v>1096</v>
      </c>
      <c r="Q64" s="15" t="s">
        <v>16</v>
      </c>
    </row>
    <row r="65" spans="1:17" x14ac:dyDescent="0.3">
      <c r="A65" s="15" t="s">
        <v>12</v>
      </c>
      <c r="B65" s="27">
        <v>44144</v>
      </c>
      <c r="C65" s="27">
        <v>44144</v>
      </c>
      <c r="D65" s="15" t="s">
        <v>23</v>
      </c>
      <c r="E65" s="15" t="s">
        <v>383</v>
      </c>
      <c r="F65" s="15" t="s">
        <v>384</v>
      </c>
      <c r="G65" s="15" t="str">
        <f t="shared" si="2"/>
        <v>Yes</v>
      </c>
      <c r="H65" s="15">
        <v>1</v>
      </c>
      <c r="I65" s="15" t="s">
        <v>14</v>
      </c>
      <c r="J65" s="16" t="s">
        <v>181</v>
      </c>
      <c r="K65" s="16" t="s">
        <v>385</v>
      </c>
      <c r="L65" s="15" t="s">
        <v>386</v>
      </c>
      <c r="M65" s="15" t="s">
        <v>181</v>
      </c>
      <c r="N65" s="15" t="s">
        <v>387</v>
      </c>
      <c r="O65" s="15" t="s">
        <v>24</v>
      </c>
      <c r="P65" s="16" t="s">
        <v>388</v>
      </c>
      <c r="Q65" s="15" t="s">
        <v>16</v>
      </c>
    </row>
    <row r="66" spans="1:17" x14ac:dyDescent="0.3">
      <c r="A66" s="15" t="s">
        <v>12</v>
      </c>
      <c r="B66" s="27">
        <v>44201</v>
      </c>
      <c r="C66" s="27">
        <v>44207</v>
      </c>
      <c r="D66" s="15" t="s">
        <v>23</v>
      </c>
      <c r="E66" s="15" t="s">
        <v>1002</v>
      </c>
      <c r="F66" s="15" t="s">
        <v>1003</v>
      </c>
      <c r="G66" s="15" t="str">
        <f t="shared" si="2"/>
        <v>No</v>
      </c>
      <c r="H66" s="15">
        <v>0</v>
      </c>
      <c r="I66" s="15" t="s">
        <v>198</v>
      </c>
      <c r="J66" s="16" t="s">
        <v>181</v>
      </c>
      <c r="K66" s="16" t="s">
        <v>1004</v>
      </c>
      <c r="L66" s="15" t="s">
        <v>1005</v>
      </c>
      <c r="M66" s="15" t="s">
        <v>181</v>
      </c>
      <c r="N66" s="15" t="s">
        <v>1006</v>
      </c>
      <c r="O66" s="15" t="s">
        <v>34</v>
      </c>
      <c r="P66" s="16" t="s">
        <v>1007</v>
      </c>
      <c r="Q66" s="15" t="s">
        <v>16</v>
      </c>
    </row>
    <row r="67" spans="1:17" x14ac:dyDescent="0.3">
      <c r="A67" s="15" t="s">
        <v>12</v>
      </c>
      <c r="B67" s="26">
        <v>44137</v>
      </c>
      <c r="C67" s="25">
        <v>44137</v>
      </c>
      <c r="D67" s="15" t="s">
        <v>23</v>
      </c>
      <c r="E67" s="15" t="s">
        <v>117</v>
      </c>
      <c r="F67" s="15" t="s">
        <v>118</v>
      </c>
      <c r="G67" s="15" t="str">
        <f t="shared" si="2"/>
        <v>No</v>
      </c>
      <c r="H67" s="15">
        <v>0</v>
      </c>
      <c r="I67" s="15" t="s">
        <v>198</v>
      </c>
      <c r="J67" s="16" t="s">
        <v>181</v>
      </c>
      <c r="K67" s="16" t="s">
        <v>537</v>
      </c>
      <c r="L67" s="15" t="s">
        <v>119</v>
      </c>
      <c r="M67" s="15" t="s">
        <v>181</v>
      </c>
      <c r="N67" s="15" t="s">
        <v>120</v>
      </c>
      <c r="O67" s="15" t="s">
        <v>34</v>
      </c>
      <c r="P67" s="16" t="s">
        <v>538</v>
      </c>
      <c r="Q67" s="15" t="s">
        <v>16</v>
      </c>
    </row>
    <row r="68" spans="1:17" x14ac:dyDescent="0.3">
      <c r="A68" s="15" t="s">
        <v>12</v>
      </c>
      <c r="B68" s="27">
        <v>44146</v>
      </c>
      <c r="C68" s="27">
        <v>44221</v>
      </c>
      <c r="D68" s="15" t="s">
        <v>23</v>
      </c>
      <c r="E68" s="15" t="s">
        <v>552</v>
      </c>
      <c r="F68" s="15" t="s">
        <v>553</v>
      </c>
      <c r="G68" s="15" t="str">
        <f t="shared" si="2"/>
        <v>No</v>
      </c>
      <c r="H68" s="15">
        <v>0</v>
      </c>
      <c r="I68" s="15" t="s">
        <v>198</v>
      </c>
      <c r="J68" s="16" t="s">
        <v>181</v>
      </c>
      <c r="K68" s="16" t="s">
        <v>554</v>
      </c>
      <c r="L68" s="15" t="s">
        <v>555</v>
      </c>
      <c r="M68" s="15" t="s">
        <v>181</v>
      </c>
      <c r="N68" s="15" t="s">
        <v>70</v>
      </c>
      <c r="O68" s="15" t="s">
        <v>36</v>
      </c>
      <c r="P68" s="16" t="s">
        <v>556</v>
      </c>
      <c r="Q68" s="15" t="s">
        <v>16</v>
      </c>
    </row>
    <row r="69" spans="1:17" x14ac:dyDescent="0.3">
      <c r="A69" s="15" t="s">
        <v>12</v>
      </c>
      <c r="B69" s="27">
        <v>44166</v>
      </c>
      <c r="C69" s="27">
        <v>44166</v>
      </c>
      <c r="D69" s="15" t="s">
        <v>23</v>
      </c>
      <c r="E69" s="15" t="s">
        <v>395</v>
      </c>
      <c r="F69" s="15" t="s">
        <v>396</v>
      </c>
      <c r="G69" s="15" t="str">
        <f t="shared" si="2"/>
        <v>No</v>
      </c>
      <c r="H69" s="15">
        <v>0</v>
      </c>
      <c r="I69" s="15" t="s">
        <v>198</v>
      </c>
      <c r="J69" s="16" t="s">
        <v>181</v>
      </c>
      <c r="K69" s="16" t="s">
        <v>397</v>
      </c>
      <c r="L69" s="15" t="s">
        <v>398</v>
      </c>
      <c r="M69" s="15" t="s">
        <v>181</v>
      </c>
      <c r="N69" s="15" t="s">
        <v>399</v>
      </c>
      <c r="O69" s="15" t="s">
        <v>59</v>
      </c>
      <c r="P69" s="16" t="s">
        <v>400</v>
      </c>
      <c r="Q69" s="15" t="s">
        <v>16</v>
      </c>
    </row>
    <row r="70" spans="1:17" x14ac:dyDescent="0.3">
      <c r="A70" s="15" t="s">
        <v>12</v>
      </c>
      <c r="B70" s="27">
        <v>44188</v>
      </c>
      <c r="C70" s="27">
        <v>44188</v>
      </c>
      <c r="D70" s="15" t="s">
        <v>23</v>
      </c>
      <c r="E70" s="15" t="s">
        <v>962</v>
      </c>
      <c r="F70" s="15" t="s">
        <v>963</v>
      </c>
      <c r="G70" s="15" t="str">
        <f t="shared" si="2"/>
        <v>No</v>
      </c>
      <c r="H70" s="15">
        <v>0</v>
      </c>
      <c r="I70" s="15" t="s">
        <v>198</v>
      </c>
      <c r="J70" s="16" t="s">
        <v>181</v>
      </c>
      <c r="K70" s="16" t="s">
        <v>964</v>
      </c>
      <c r="L70" s="15" t="s">
        <v>965</v>
      </c>
      <c r="M70" s="15" t="s">
        <v>181</v>
      </c>
      <c r="N70" s="15" t="s">
        <v>966</v>
      </c>
      <c r="O70" s="15" t="s">
        <v>22</v>
      </c>
      <c r="P70" s="16" t="s">
        <v>967</v>
      </c>
      <c r="Q70" s="15" t="s">
        <v>16</v>
      </c>
    </row>
    <row r="71" spans="1:17" x14ac:dyDescent="0.3">
      <c r="A71" s="15" t="s">
        <v>12</v>
      </c>
      <c r="B71" s="27">
        <v>44166</v>
      </c>
      <c r="C71" s="27">
        <v>44168</v>
      </c>
      <c r="D71" s="15" t="s">
        <v>23</v>
      </c>
      <c r="E71" s="15" t="s">
        <v>1240</v>
      </c>
      <c r="F71" s="15" t="s">
        <v>1241</v>
      </c>
      <c r="G71" s="15" t="str">
        <f t="shared" si="2"/>
        <v>No</v>
      </c>
      <c r="H71" s="15">
        <v>0</v>
      </c>
      <c r="I71" s="15" t="s">
        <v>198</v>
      </c>
      <c r="J71" s="16" t="s">
        <v>181</v>
      </c>
      <c r="K71" s="16" t="s">
        <v>1242</v>
      </c>
      <c r="L71" s="15" t="s">
        <v>661</v>
      </c>
      <c r="M71" s="15" t="s">
        <v>663</v>
      </c>
      <c r="N71" s="15" t="s">
        <v>20</v>
      </c>
      <c r="O71" s="15" t="s">
        <v>21</v>
      </c>
      <c r="P71" s="16" t="s">
        <v>471</v>
      </c>
      <c r="Q71" s="15" t="s">
        <v>16</v>
      </c>
    </row>
    <row r="72" spans="1:17" x14ac:dyDescent="0.3">
      <c r="A72" s="15" t="s">
        <v>12</v>
      </c>
      <c r="B72" s="27">
        <v>44166.718090277776</v>
      </c>
      <c r="C72" s="27">
        <v>44280.790810185186</v>
      </c>
      <c r="D72" s="15" t="s">
        <v>23</v>
      </c>
      <c r="E72" s="15" t="s">
        <v>1240</v>
      </c>
      <c r="F72" s="15" t="s">
        <v>1241</v>
      </c>
      <c r="G72" s="15" t="str">
        <f t="shared" si="2"/>
        <v>No</v>
      </c>
      <c r="H72" s="15">
        <v>0</v>
      </c>
      <c r="I72" s="15" t="s">
        <v>198</v>
      </c>
      <c r="J72" s="16"/>
      <c r="K72" s="16" t="s">
        <v>1242</v>
      </c>
      <c r="L72" s="15" t="s">
        <v>661</v>
      </c>
      <c r="M72" s="15" t="s">
        <v>663</v>
      </c>
      <c r="N72" s="15" t="s">
        <v>20</v>
      </c>
      <c r="O72" s="15" t="s">
        <v>21</v>
      </c>
      <c r="P72" s="16">
        <v>6156</v>
      </c>
      <c r="Q72" s="15" t="s">
        <v>16</v>
      </c>
    </row>
    <row r="73" spans="1:17" x14ac:dyDescent="0.3">
      <c r="A73" s="17" t="s">
        <v>12</v>
      </c>
      <c r="B73" s="24">
        <v>44229.588773148149</v>
      </c>
      <c r="C73" s="24">
        <v>44229</v>
      </c>
      <c r="D73" s="17" t="s">
        <v>13</v>
      </c>
      <c r="E73" s="17" t="s">
        <v>1543</v>
      </c>
      <c r="F73" s="17" t="s">
        <v>1479</v>
      </c>
      <c r="G73" s="17" t="s">
        <v>1471</v>
      </c>
      <c r="H73" s="17">
        <v>0</v>
      </c>
      <c r="I73" s="17" t="s">
        <v>198</v>
      </c>
      <c r="J73" s="18">
        <v>14411</v>
      </c>
      <c r="K73" s="18">
        <v>455492167</v>
      </c>
      <c r="L73" s="17" t="s">
        <v>1480</v>
      </c>
      <c r="M73" s="17"/>
      <c r="N73" s="17" t="s">
        <v>1481</v>
      </c>
      <c r="O73" s="17" t="s">
        <v>19</v>
      </c>
      <c r="P73" s="20">
        <v>17110</v>
      </c>
      <c r="Q73" s="17" t="s">
        <v>16</v>
      </c>
    </row>
    <row r="74" spans="1:17" x14ac:dyDescent="0.3">
      <c r="A74" s="15" t="s">
        <v>12</v>
      </c>
      <c r="B74" s="27">
        <v>44204</v>
      </c>
      <c r="C74" s="27">
        <v>44204</v>
      </c>
      <c r="D74" s="15" t="s">
        <v>23</v>
      </c>
      <c r="E74" s="15" t="s">
        <v>479</v>
      </c>
      <c r="F74" s="15" t="s">
        <v>480</v>
      </c>
      <c r="G74" s="15" t="str">
        <f>IF(H74=0,"No","Yes")</f>
        <v>No</v>
      </c>
      <c r="H74" s="15">
        <v>0</v>
      </c>
      <c r="I74" s="15" t="s">
        <v>350</v>
      </c>
      <c r="J74" s="16" t="s">
        <v>181</v>
      </c>
      <c r="K74" s="16" t="s">
        <v>481</v>
      </c>
      <c r="L74" s="15" t="s">
        <v>482</v>
      </c>
      <c r="M74" s="15" t="s">
        <v>181</v>
      </c>
      <c r="N74" s="15" t="s">
        <v>483</v>
      </c>
      <c r="O74" s="15" t="s">
        <v>15</v>
      </c>
      <c r="P74" s="16" t="s">
        <v>484</v>
      </c>
      <c r="Q74" s="15" t="s">
        <v>16</v>
      </c>
    </row>
    <row r="75" spans="1:17" x14ac:dyDescent="0.3">
      <c r="A75" s="15" t="s">
        <v>12</v>
      </c>
      <c r="B75" s="27">
        <v>44179</v>
      </c>
      <c r="C75" s="27">
        <v>44179</v>
      </c>
      <c r="D75" s="15" t="s">
        <v>23</v>
      </c>
      <c r="E75" s="15" t="s">
        <v>472</v>
      </c>
      <c r="F75" s="15" t="s">
        <v>473</v>
      </c>
      <c r="G75" s="15" t="str">
        <f>IF(H75=0,"No","Yes")</f>
        <v>Yes</v>
      </c>
      <c r="H75" s="15">
        <v>1</v>
      </c>
      <c r="I75" s="15" t="s">
        <v>350</v>
      </c>
      <c r="J75" s="16" t="s">
        <v>181</v>
      </c>
      <c r="K75" s="16" t="s">
        <v>474</v>
      </c>
      <c r="L75" s="15" t="s">
        <v>475</v>
      </c>
      <c r="M75" s="15" t="s">
        <v>181</v>
      </c>
      <c r="N75" s="15" t="s">
        <v>476</v>
      </c>
      <c r="O75" s="15" t="s">
        <v>477</v>
      </c>
      <c r="P75" s="16" t="s">
        <v>478</v>
      </c>
      <c r="Q75" s="15" t="s">
        <v>16</v>
      </c>
    </row>
    <row r="76" spans="1:17" x14ac:dyDescent="0.3">
      <c r="A76" s="15" t="s">
        <v>12</v>
      </c>
      <c r="B76" s="27">
        <v>44204</v>
      </c>
      <c r="C76" s="27">
        <v>44204</v>
      </c>
      <c r="D76" s="15" t="s">
        <v>23</v>
      </c>
      <c r="E76" s="15" t="s">
        <v>485</v>
      </c>
      <c r="F76" s="15" t="s">
        <v>486</v>
      </c>
      <c r="G76" s="15" t="str">
        <f>IF(H76=0,"No","Yes")</f>
        <v>No</v>
      </c>
      <c r="H76" s="15">
        <v>0</v>
      </c>
      <c r="I76" s="15" t="s">
        <v>350</v>
      </c>
      <c r="J76" s="16" t="s">
        <v>181</v>
      </c>
      <c r="K76" s="16" t="s">
        <v>487</v>
      </c>
      <c r="L76" s="15" t="s">
        <v>488</v>
      </c>
      <c r="M76" s="15" t="s">
        <v>181</v>
      </c>
      <c r="N76" s="15" t="s">
        <v>30</v>
      </c>
      <c r="O76" s="15" t="s">
        <v>489</v>
      </c>
      <c r="P76" s="16" t="s">
        <v>490</v>
      </c>
      <c r="Q76" s="15" t="s">
        <v>16</v>
      </c>
    </row>
    <row r="77" spans="1:17" x14ac:dyDescent="0.3">
      <c r="A77" s="17" t="s">
        <v>12</v>
      </c>
      <c r="B77" s="24">
        <v>44210.840543981481</v>
      </c>
      <c r="C77" s="24">
        <v>44231</v>
      </c>
      <c r="D77" s="17" t="s">
        <v>13</v>
      </c>
      <c r="E77" s="17" t="s">
        <v>1468</v>
      </c>
      <c r="F77" s="17"/>
      <c r="G77" s="17" t="s">
        <v>1471</v>
      </c>
      <c r="H77" s="17">
        <v>0</v>
      </c>
      <c r="I77" s="17" t="s">
        <v>198</v>
      </c>
      <c r="J77" s="17"/>
      <c r="K77" s="20" t="s">
        <v>1547</v>
      </c>
      <c r="L77" s="17" t="s">
        <v>1433</v>
      </c>
      <c r="M77" s="17"/>
      <c r="N77" s="17" t="s">
        <v>161</v>
      </c>
      <c r="O77" s="17" t="s">
        <v>12</v>
      </c>
      <c r="P77" s="20" t="s">
        <v>1434</v>
      </c>
      <c r="Q77" s="17" t="s">
        <v>16</v>
      </c>
    </row>
    <row r="78" spans="1:17" x14ac:dyDescent="0.3">
      <c r="A78" s="15" t="s">
        <v>12</v>
      </c>
      <c r="B78" s="27">
        <v>44154</v>
      </c>
      <c r="C78" s="27">
        <v>44158</v>
      </c>
      <c r="D78" s="15" t="s">
        <v>23</v>
      </c>
      <c r="E78" s="15" t="s">
        <v>930</v>
      </c>
      <c r="F78" s="15" t="s">
        <v>931</v>
      </c>
      <c r="G78" s="15" t="str">
        <f>IF(H78=0,"No","Yes")</f>
        <v>No</v>
      </c>
      <c r="H78" s="15">
        <v>0</v>
      </c>
      <c r="I78" s="15" t="s">
        <v>198</v>
      </c>
      <c r="J78" s="16" t="s">
        <v>181</v>
      </c>
      <c r="K78" s="16" t="s">
        <v>932</v>
      </c>
      <c r="L78" s="15" t="s">
        <v>933</v>
      </c>
      <c r="M78" s="15" t="s">
        <v>934</v>
      </c>
      <c r="N78" s="15" t="s">
        <v>50</v>
      </c>
      <c r="O78" s="15" t="s">
        <v>22</v>
      </c>
      <c r="P78" s="16" t="s">
        <v>935</v>
      </c>
      <c r="Q78" s="15" t="s">
        <v>16</v>
      </c>
    </row>
    <row r="79" spans="1:17" x14ac:dyDescent="0.3">
      <c r="A79" s="17" t="s">
        <v>12</v>
      </c>
      <c r="B79" s="24">
        <v>44253.608159722222</v>
      </c>
      <c r="C79" s="24">
        <v>44253</v>
      </c>
      <c r="D79" s="17" t="s">
        <v>13</v>
      </c>
      <c r="E79" s="17" t="s">
        <v>1482</v>
      </c>
      <c r="F79" s="17" t="s">
        <v>1483</v>
      </c>
      <c r="G79" s="17" t="s">
        <v>1471</v>
      </c>
      <c r="H79" s="17">
        <v>0</v>
      </c>
      <c r="I79" s="17" t="s">
        <v>350</v>
      </c>
      <c r="J79" s="18"/>
      <c r="K79" s="18" t="s">
        <v>1484</v>
      </c>
      <c r="L79" s="17" t="s">
        <v>1534</v>
      </c>
      <c r="M79" s="17"/>
      <c r="N79" s="17" t="s">
        <v>1485</v>
      </c>
      <c r="O79" s="17" t="s">
        <v>51</v>
      </c>
      <c r="P79" s="20" t="s">
        <v>1486</v>
      </c>
      <c r="Q79" s="17" t="s">
        <v>16</v>
      </c>
    </row>
    <row r="80" spans="1:17" x14ac:dyDescent="0.3">
      <c r="A80" s="15" t="s">
        <v>12</v>
      </c>
      <c r="B80" s="27">
        <v>44141</v>
      </c>
      <c r="C80" s="27">
        <v>44141</v>
      </c>
      <c r="D80" s="15" t="s">
        <v>23</v>
      </c>
      <c r="E80" s="15" t="s">
        <v>196</v>
      </c>
      <c r="F80" s="15" t="s">
        <v>197</v>
      </c>
      <c r="G80" s="15" t="str">
        <f t="shared" ref="G80:G105" si="3">IF(H80=0,"No","Yes")</f>
        <v>No</v>
      </c>
      <c r="H80" s="15">
        <v>0</v>
      </c>
      <c r="I80" s="15" t="s">
        <v>198</v>
      </c>
      <c r="J80" s="16" t="s">
        <v>181</v>
      </c>
      <c r="K80" s="16" t="s">
        <v>199</v>
      </c>
      <c r="L80" s="15" t="s">
        <v>200</v>
      </c>
      <c r="M80" s="15" t="s">
        <v>181</v>
      </c>
      <c r="N80" s="15" t="s">
        <v>201</v>
      </c>
      <c r="O80" s="15" t="s">
        <v>37</v>
      </c>
      <c r="P80" s="16" t="s">
        <v>202</v>
      </c>
      <c r="Q80" s="15" t="s">
        <v>16</v>
      </c>
    </row>
    <row r="81" spans="1:17" x14ac:dyDescent="0.3">
      <c r="A81" s="15" t="s">
        <v>12</v>
      </c>
      <c r="B81" s="27">
        <v>44194</v>
      </c>
      <c r="C81" s="27">
        <v>44194</v>
      </c>
      <c r="D81" s="15" t="s">
        <v>23</v>
      </c>
      <c r="E81" s="15" t="s">
        <v>1262</v>
      </c>
      <c r="F81" s="15" t="s">
        <v>1263</v>
      </c>
      <c r="G81" s="15" t="str">
        <f t="shared" si="3"/>
        <v>Yes</v>
      </c>
      <c r="H81" s="15">
        <v>1</v>
      </c>
      <c r="I81" s="15" t="s">
        <v>14</v>
      </c>
      <c r="J81" s="16" t="s">
        <v>1264</v>
      </c>
      <c r="K81" s="16" t="s">
        <v>1265</v>
      </c>
      <c r="L81" s="15" t="s">
        <v>1266</v>
      </c>
      <c r="M81" s="15" t="s">
        <v>181</v>
      </c>
      <c r="N81" s="15" t="s">
        <v>1267</v>
      </c>
      <c r="O81" s="15" t="s">
        <v>21</v>
      </c>
      <c r="P81" s="16" t="s">
        <v>1268</v>
      </c>
      <c r="Q81" s="15" t="s">
        <v>16</v>
      </c>
    </row>
    <row r="82" spans="1:17" x14ac:dyDescent="0.3">
      <c r="A82" s="15" t="s">
        <v>12</v>
      </c>
      <c r="B82" s="27">
        <v>44183</v>
      </c>
      <c r="C82" s="27">
        <v>44183</v>
      </c>
      <c r="D82" s="15" t="s">
        <v>23</v>
      </c>
      <c r="E82" s="15" t="s">
        <v>727</v>
      </c>
      <c r="F82" s="15" t="s">
        <v>728</v>
      </c>
      <c r="G82" s="15" t="str">
        <f t="shared" si="3"/>
        <v>No</v>
      </c>
      <c r="H82" s="15">
        <v>0</v>
      </c>
      <c r="I82" s="15" t="s">
        <v>198</v>
      </c>
      <c r="J82" s="16" t="s">
        <v>181</v>
      </c>
      <c r="K82" s="16" t="s">
        <v>729</v>
      </c>
      <c r="L82" s="15" t="s">
        <v>730</v>
      </c>
      <c r="M82" s="15" t="s">
        <v>181</v>
      </c>
      <c r="N82" s="15" t="s">
        <v>731</v>
      </c>
      <c r="O82" s="15" t="s">
        <v>732</v>
      </c>
      <c r="P82" s="16" t="s">
        <v>733</v>
      </c>
      <c r="Q82" s="15" t="s">
        <v>16</v>
      </c>
    </row>
    <row r="83" spans="1:17" x14ac:dyDescent="0.3">
      <c r="A83" s="15" t="s">
        <v>12</v>
      </c>
      <c r="B83" s="27">
        <v>44139</v>
      </c>
      <c r="C83" s="27">
        <v>44144</v>
      </c>
      <c r="D83" s="15" t="s">
        <v>23</v>
      </c>
      <c r="E83" s="15" t="s">
        <v>496</v>
      </c>
      <c r="F83" s="15" t="s">
        <v>497</v>
      </c>
      <c r="G83" s="15" t="str">
        <f t="shared" si="3"/>
        <v>No</v>
      </c>
      <c r="H83" s="15">
        <v>0</v>
      </c>
      <c r="I83" s="15" t="s">
        <v>198</v>
      </c>
      <c r="J83" s="16" t="s">
        <v>181</v>
      </c>
      <c r="K83" s="16" t="s">
        <v>498</v>
      </c>
      <c r="L83" s="15" t="s">
        <v>499</v>
      </c>
      <c r="M83" s="15" t="s">
        <v>181</v>
      </c>
      <c r="N83" s="15" t="s">
        <v>500</v>
      </c>
      <c r="O83" s="15" t="s">
        <v>24</v>
      </c>
      <c r="P83" s="16" t="s">
        <v>501</v>
      </c>
      <c r="Q83" s="15" t="s">
        <v>16</v>
      </c>
    </row>
    <row r="84" spans="1:17" x14ac:dyDescent="0.3">
      <c r="A84" s="15" t="s">
        <v>12</v>
      </c>
      <c r="B84" s="27">
        <v>44286.891956018517</v>
      </c>
      <c r="C84" s="27">
        <v>44322.650694444441</v>
      </c>
      <c r="D84" s="15" t="s">
        <v>23</v>
      </c>
      <c r="E84" s="15" t="s">
        <v>1472</v>
      </c>
      <c r="F84" s="15" t="s">
        <v>1487</v>
      </c>
      <c r="G84" s="15" t="str">
        <f t="shared" si="3"/>
        <v>No</v>
      </c>
      <c r="H84" s="15">
        <v>0</v>
      </c>
      <c r="I84" s="15" t="s">
        <v>14</v>
      </c>
      <c r="J84" s="16">
        <v>62065</v>
      </c>
      <c r="K84" s="16">
        <v>231628836</v>
      </c>
      <c r="L84" s="15" t="s">
        <v>1560</v>
      </c>
      <c r="M84" s="15" t="s">
        <v>1561</v>
      </c>
      <c r="N84" s="15" t="s">
        <v>851</v>
      </c>
      <c r="O84" s="15" t="s">
        <v>19</v>
      </c>
      <c r="P84" s="16">
        <v>19181</v>
      </c>
      <c r="Q84" s="15" t="s">
        <v>16</v>
      </c>
    </row>
    <row r="85" spans="1:17" x14ac:dyDescent="0.3">
      <c r="A85" s="15" t="s">
        <v>12</v>
      </c>
      <c r="B85" s="27">
        <v>44172</v>
      </c>
      <c r="C85" s="27">
        <v>44172</v>
      </c>
      <c r="D85" s="15" t="s">
        <v>23</v>
      </c>
      <c r="E85" s="15" t="s">
        <v>593</v>
      </c>
      <c r="F85" s="15" t="s">
        <v>121</v>
      </c>
      <c r="G85" s="15" t="str">
        <f t="shared" si="3"/>
        <v>No</v>
      </c>
      <c r="H85" s="15">
        <v>0</v>
      </c>
      <c r="I85" s="15" t="s">
        <v>14</v>
      </c>
      <c r="J85" s="16" t="s">
        <v>594</v>
      </c>
      <c r="K85" s="16" t="s">
        <v>122</v>
      </c>
      <c r="L85" s="15" t="s">
        <v>595</v>
      </c>
      <c r="M85" s="15" t="s">
        <v>181</v>
      </c>
      <c r="N85" s="15" t="s">
        <v>71</v>
      </c>
      <c r="O85" s="15" t="s">
        <v>37</v>
      </c>
      <c r="P85" s="16" t="s">
        <v>596</v>
      </c>
      <c r="Q85" s="15" t="s">
        <v>16</v>
      </c>
    </row>
    <row r="86" spans="1:17" x14ac:dyDescent="0.3">
      <c r="A86" s="15" t="s">
        <v>12</v>
      </c>
      <c r="B86" s="27">
        <v>44279.717141203706</v>
      </c>
      <c r="C86" s="27">
        <v>44279.727118055554</v>
      </c>
      <c r="D86" s="15" t="s">
        <v>23</v>
      </c>
      <c r="E86" s="15" t="s">
        <v>1489</v>
      </c>
      <c r="F86" s="15" t="s">
        <v>1490</v>
      </c>
      <c r="G86" s="15" t="str">
        <f t="shared" si="3"/>
        <v>No</v>
      </c>
      <c r="H86" s="15">
        <v>0</v>
      </c>
      <c r="I86" s="15" t="s">
        <v>198</v>
      </c>
      <c r="J86" s="16"/>
      <c r="K86" s="16" t="s">
        <v>1491</v>
      </c>
      <c r="L86" s="15" t="s">
        <v>1553</v>
      </c>
      <c r="M86" s="15"/>
      <c r="N86" s="15" t="s">
        <v>763</v>
      </c>
      <c r="O86" s="15" t="s">
        <v>381</v>
      </c>
      <c r="P86" s="16">
        <v>29615</v>
      </c>
      <c r="Q86" s="15" t="s">
        <v>16</v>
      </c>
    </row>
    <row r="87" spans="1:17" x14ac:dyDescent="0.3">
      <c r="A87" s="15" t="s">
        <v>12</v>
      </c>
      <c r="B87" s="27">
        <v>44182</v>
      </c>
      <c r="C87" s="27">
        <v>44182</v>
      </c>
      <c r="D87" s="15" t="s">
        <v>23</v>
      </c>
      <c r="E87" s="15" t="s">
        <v>1435</v>
      </c>
      <c r="F87" s="15" t="s">
        <v>1436</v>
      </c>
      <c r="G87" s="15" t="str">
        <f t="shared" si="3"/>
        <v>No</v>
      </c>
      <c r="H87" s="15">
        <v>0</v>
      </c>
      <c r="I87" s="15" t="s">
        <v>198</v>
      </c>
      <c r="J87" s="16" t="s">
        <v>181</v>
      </c>
      <c r="K87" s="16" t="s">
        <v>1437</v>
      </c>
      <c r="L87" s="15" t="s">
        <v>1438</v>
      </c>
      <c r="M87" s="15" t="s">
        <v>181</v>
      </c>
      <c r="N87" s="15" t="s">
        <v>1439</v>
      </c>
      <c r="O87" s="15" t="s">
        <v>37</v>
      </c>
      <c r="P87" s="16" t="s">
        <v>1440</v>
      </c>
      <c r="Q87" s="15" t="s">
        <v>16</v>
      </c>
    </row>
    <row r="88" spans="1:17" x14ac:dyDescent="0.3">
      <c r="A88" s="15" t="s">
        <v>12</v>
      </c>
      <c r="B88" s="27">
        <v>44168</v>
      </c>
      <c r="C88" s="27">
        <v>44175</v>
      </c>
      <c r="D88" s="15" t="s">
        <v>23</v>
      </c>
      <c r="E88" s="15" t="s">
        <v>1161</v>
      </c>
      <c r="F88" s="15" t="s">
        <v>1162</v>
      </c>
      <c r="G88" s="15" t="str">
        <f t="shared" si="3"/>
        <v>No</v>
      </c>
      <c r="H88" s="15">
        <v>0</v>
      </c>
      <c r="I88" s="15" t="s">
        <v>198</v>
      </c>
      <c r="J88" s="16" t="s">
        <v>181</v>
      </c>
      <c r="K88" s="16" t="s">
        <v>1163</v>
      </c>
      <c r="L88" s="15" t="s">
        <v>1164</v>
      </c>
      <c r="M88" s="15" t="s">
        <v>1165</v>
      </c>
      <c r="N88" s="15" t="s">
        <v>17</v>
      </c>
      <c r="O88" s="15" t="s">
        <v>18</v>
      </c>
      <c r="P88" s="16" t="s">
        <v>1166</v>
      </c>
      <c r="Q88" s="15" t="s">
        <v>16</v>
      </c>
    </row>
    <row r="89" spans="1:17" x14ac:dyDescent="0.3">
      <c r="A89" s="15" t="s">
        <v>12</v>
      </c>
      <c r="B89" s="27">
        <v>44181</v>
      </c>
      <c r="C89" s="27">
        <v>44181</v>
      </c>
      <c r="D89" s="15" t="s">
        <v>23</v>
      </c>
      <c r="E89" s="15" t="s">
        <v>1253</v>
      </c>
      <c r="F89" s="15" t="s">
        <v>1254</v>
      </c>
      <c r="G89" s="15" t="str">
        <f t="shared" si="3"/>
        <v>No</v>
      </c>
      <c r="H89" s="15">
        <v>0</v>
      </c>
      <c r="I89" s="15" t="s">
        <v>198</v>
      </c>
      <c r="J89" s="16" t="s">
        <v>181</v>
      </c>
      <c r="K89" s="16" t="s">
        <v>1255</v>
      </c>
      <c r="L89" s="15" t="s">
        <v>1256</v>
      </c>
      <c r="M89" s="15" t="s">
        <v>1257</v>
      </c>
      <c r="N89" s="15" t="s">
        <v>637</v>
      </c>
      <c r="O89" s="15" t="s">
        <v>18</v>
      </c>
      <c r="P89" s="16" t="s">
        <v>1258</v>
      </c>
      <c r="Q89" s="15" t="s">
        <v>16</v>
      </c>
    </row>
    <row r="90" spans="1:17" x14ac:dyDescent="0.3">
      <c r="A90" s="15" t="s">
        <v>12</v>
      </c>
      <c r="B90" s="27">
        <v>44218</v>
      </c>
      <c r="C90" s="27">
        <v>44222</v>
      </c>
      <c r="D90" s="15" t="s">
        <v>23</v>
      </c>
      <c r="E90" s="15" t="s">
        <v>1454</v>
      </c>
      <c r="F90" s="15" t="s">
        <v>1455</v>
      </c>
      <c r="G90" s="15" t="str">
        <f t="shared" si="3"/>
        <v>No</v>
      </c>
      <c r="H90" s="15">
        <v>0</v>
      </c>
      <c r="I90" s="15" t="s">
        <v>198</v>
      </c>
      <c r="J90" s="16" t="s">
        <v>181</v>
      </c>
      <c r="K90" s="16" t="s">
        <v>1456</v>
      </c>
      <c r="L90" s="15" t="s">
        <v>1457</v>
      </c>
      <c r="M90" s="15" t="s">
        <v>1369</v>
      </c>
      <c r="N90" s="15" t="s">
        <v>738</v>
      </c>
      <c r="O90" s="15" t="s">
        <v>24</v>
      </c>
      <c r="P90" s="16" t="s">
        <v>1458</v>
      </c>
      <c r="Q90" s="15" t="s">
        <v>16</v>
      </c>
    </row>
    <row r="91" spans="1:17" x14ac:dyDescent="0.3">
      <c r="A91" s="15" t="s">
        <v>12</v>
      </c>
      <c r="B91" s="27">
        <v>44308.819722222222</v>
      </c>
      <c r="C91" s="27">
        <v>44308.824490740742</v>
      </c>
      <c r="D91" s="15" t="s">
        <v>23</v>
      </c>
      <c r="E91" s="15" t="s">
        <v>1492</v>
      </c>
      <c r="F91" s="15" t="s">
        <v>1493</v>
      </c>
      <c r="G91" s="15" t="str">
        <f t="shared" si="3"/>
        <v>No</v>
      </c>
      <c r="H91" s="15">
        <v>0</v>
      </c>
      <c r="I91" s="15" t="s">
        <v>198</v>
      </c>
      <c r="J91" s="16"/>
      <c r="K91" s="16"/>
      <c r="L91" s="15"/>
      <c r="M91" s="15"/>
      <c r="N91" s="15"/>
      <c r="O91" s="15"/>
      <c r="P91" s="16"/>
      <c r="Q91" s="15"/>
    </row>
    <row r="92" spans="1:17" x14ac:dyDescent="0.3">
      <c r="A92" s="15" t="s">
        <v>12</v>
      </c>
      <c r="B92" s="27">
        <v>44152</v>
      </c>
      <c r="C92" s="27">
        <v>44152</v>
      </c>
      <c r="D92" s="15" t="s">
        <v>23</v>
      </c>
      <c r="E92" s="15" t="s">
        <v>1079</v>
      </c>
      <c r="F92" s="15" t="s">
        <v>1080</v>
      </c>
      <c r="G92" s="15" t="str">
        <f t="shared" si="3"/>
        <v>No</v>
      </c>
      <c r="H92" s="15">
        <v>0</v>
      </c>
      <c r="I92" s="15" t="s">
        <v>350</v>
      </c>
      <c r="J92" s="16" t="s">
        <v>181</v>
      </c>
      <c r="K92" s="16" t="s">
        <v>1081</v>
      </c>
      <c r="L92" s="15" t="s">
        <v>1082</v>
      </c>
      <c r="M92" s="15" t="s">
        <v>181</v>
      </c>
      <c r="N92" s="15" t="s">
        <v>1083</v>
      </c>
      <c r="O92" s="15" t="s">
        <v>980</v>
      </c>
      <c r="P92" s="16" t="s">
        <v>1084</v>
      </c>
      <c r="Q92" s="15" t="s">
        <v>16</v>
      </c>
    </row>
    <row r="93" spans="1:17" x14ac:dyDescent="0.3">
      <c r="A93" s="15" t="s">
        <v>12</v>
      </c>
      <c r="B93" s="27">
        <v>44138</v>
      </c>
      <c r="C93" s="27">
        <v>44144</v>
      </c>
      <c r="D93" s="15" t="s">
        <v>23</v>
      </c>
      <c r="E93" s="15" t="s">
        <v>1167</v>
      </c>
      <c r="F93" s="15" t="s">
        <v>1168</v>
      </c>
      <c r="G93" s="15" t="str">
        <f t="shared" si="3"/>
        <v>No</v>
      </c>
      <c r="H93" s="15">
        <v>0</v>
      </c>
      <c r="I93" s="15" t="s">
        <v>198</v>
      </c>
      <c r="J93" s="16" t="s">
        <v>181</v>
      </c>
      <c r="K93" s="16" t="s">
        <v>1169</v>
      </c>
      <c r="L93" s="15" t="s">
        <v>1170</v>
      </c>
      <c r="M93" s="15" t="s">
        <v>1171</v>
      </c>
      <c r="N93" s="15" t="s">
        <v>52</v>
      </c>
      <c r="O93" s="15" t="s">
        <v>53</v>
      </c>
      <c r="P93" s="16" t="s">
        <v>1172</v>
      </c>
      <c r="Q93" s="15" t="s">
        <v>16</v>
      </c>
    </row>
    <row r="94" spans="1:17" x14ac:dyDescent="0.3">
      <c r="A94" s="15" t="s">
        <v>12</v>
      </c>
      <c r="B94" s="27">
        <v>44139</v>
      </c>
      <c r="C94" s="27">
        <v>44144</v>
      </c>
      <c r="D94" s="15" t="s">
        <v>23</v>
      </c>
      <c r="E94" s="15" t="s">
        <v>123</v>
      </c>
      <c r="F94" s="15" t="s">
        <v>124</v>
      </c>
      <c r="G94" s="15" t="str">
        <f t="shared" si="3"/>
        <v>No</v>
      </c>
      <c r="H94" s="15">
        <v>0</v>
      </c>
      <c r="I94" s="15" t="s">
        <v>198</v>
      </c>
      <c r="J94" s="16" t="s">
        <v>181</v>
      </c>
      <c r="K94" s="16" t="s">
        <v>502</v>
      </c>
      <c r="L94" s="15" t="s">
        <v>503</v>
      </c>
      <c r="M94" s="15" t="s">
        <v>504</v>
      </c>
      <c r="N94" s="15" t="s">
        <v>40</v>
      </c>
      <c r="O94" s="15" t="s">
        <v>15</v>
      </c>
      <c r="P94" s="16" t="s">
        <v>505</v>
      </c>
      <c r="Q94" s="15" t="s">
        <v>16</v>
      </c>
    </row>
    <row r="95" spans="1:17" x14ac:dyDescent="0.3">
      <c r="A95" s="15" t="s">
        <v>12</v>
      </c>
      <c r="B95" s="27">
        <v>44172</v>
      </c>
      <c r="C95" s="27">
        <v>44175</v>
      </c>
      <c r="D95" s="15" t="s">
        <v>23</v>
      </c>
      <c r="E95" s="15" t="s">
        <v>1243</v>
      </c>
      <c r="F95" s="15" t="s">
        <v>1241</v>
      </c>
      <c r="G95" s="15" t="str">
        <f t="shared" si="3"/>
        <v>No</v>
      </c>
      <c r="H95" s="15">
        <v>0</v>
      </c>
      <c r="I95" s="15" t="s">
        <v>198</v>
      </c>
      <c r="J95" s="16" t="s">
        <v>181</v>
      </c>
      <c r="K95" s="16" t="s">
        <v>1242</v>
      </c>
      <c r="L95" s="15" t="s">
        <v>661</v>
      </c>
      <c r="M95" s="15" t="s">
        <v>663</v>
      </c>
      <c r="N95" s="15" t="s">
        <v>20</v>
      </c>
      <c r="O95" s="15" t="s">
        <v>21</v>
      </c>
      <c r="P95" s="16" t="s">
        <v>471</v>
      </c>
      <c r="Q95" s="15" t="s">
        <v>16</v>
      </c>
    </row>
    <row r="96" spans="1:17" x14ac:dyDescent="0.3">
      <c r="A96" s="15" t="s">
        <v>12</v>
      </c>
      <c r="B96" s="27">
        <v>44183</v>
      </c>
      <c r="C96" s="27">
        <v>44207</v>
      </c>
      <c r="D96" s="15" t="s">
        <v>23</v>
      </c>
      <c r="E96" s="15" t="s">
        <v>759</v>
      </c>
      <c r="F96" s="15" t="s">
        <v>760</v>
      </c>
      <c r="G96" s="15" t="str">
        <f t="shared" si="3"/>
        <v>No</v>
      </c>
      <c r="H96" s="15">
        <v>0</v>
      </c>
      <c r="I96" s="15" t="s">
        <v>198</v>
      </c>
      <c r="J96" s="16" t="s">
        <v>181</v>
      </c>
      <c r="K96" s="16" t="s">
        <v>761</v>
      </c>
      <c r="L96" s="15" t="s">
        <v>762</v>
      </c>
      <c r="M96" s="15" t="s">
        <v>181</v>
      </c>
      <c r="N96" s="15" t="s">
        <v>763</v>
      </c>
      <c r="O96" s="15" t="s">
        <v>381</v>
      </c>
      <c r="P96" s="16" t="s">
        <v>764</v>
      </c>
      <c r="Q96" s="15" t="s">
        <v>16</v>
      </c>
    </row>
    <row r="97" spans="1:17" x14ac:dyDescent="0.3">
      <c r="A97" s="15" t="s">
        <v>12</v>
      </c>
      <c r="B97" s="27">
        <v>44152</v>
      </c>
      <c r="C97" s="27">
        <v>44152</v>
      </c>
      <c r="D97" s="15" t="s">
        <v>23</v>
      </c>
      <c r="E97" s="15" t="s">
        <v>787</v>
      </c>
      <c r="F97" s="15" t="s">
        <v>788</v>
      </c>
      <c r="G97" s="15" t="str">
        <f t="shared" si="3"/>
        <v>No</v>
      </c>
      <c r="H97" s="15">
        <v>0</v>
      </c>
      <c r="I97" s="15" t="s">
        <v>198</v>
      </c>
      <c r="J97" s="16" t="s">
        <v>181</v>
      </c>
      <c r="K97" s="16" t="s">
        <v>789</v>
      </c>
      <c r="L97" s="15" t="s">
        <v>790</v>
      </c>
      <c r="M97" s="15" t="s">
        <v>791</v>
      </c>
      <c r="N97" s="15" t="s">
        <v>62</v>
      </c>
      <c r="O97" s="15" t="s">
        <v>36</v>
      </c>
      <c r="P97" s="16" t="s">
        <v>792</v>
      </c>
      <c r="Q97" s="15" t="s">
        <v>16</v>
      </c>
    </row>
    <row r="98" spans="1:17" x14ac:dyDescent="0.3">
      <c r="A98" s="15" t="s">
        <v>12</v>
      </c>
      <c r="B98" s="27">
        <v>44137</v>
      </c>
      <c r="C98" s="27">
        <v>44183</v>
      </c>
      <c r="D98" s="15" t="s">
        <v>23</v>
      </c>
      <c r="E98" s="15" t="s">
        <v>321</v>
      </c>
      <c r="F98" s="15" t="s">
        <v>322</v>
      </c>
      <c r="G98" s="15" t="str">
        <f t="shared" si="3"/>
        <v>No</v>
      </c>
      <c r="H98" s="15">
        <v>0</v>
      </c>
      <c r="I98" s="15" t="s">
        <v>198</v>
      </c>
      <c r="J98" s="16" t="s">
        <v>323</v>
      </c>
      <c r="K98" s="16" t="s">
        <v>324</v>
      </c>
      <c r="L98" s="15" t="s">
        <v>325</v>
      </c>
      <c r="M98" s="15" t="s">
        <v>181</v>
      </c>
      <c r="N98" s="15" t="s">
        <v>75</v>
      </c>
      <c r="O98" s="15" t="s">
        <v>35</v>
      </c>
      <c r="P98" s="16" t="s">
        <v>326</v>
      </c>
      <c r="Q98" s="15" t="s">
        <v>16</v>
      </c>
    </row>
    <row r="99" spans="1:17" x14ac:dyDescent="0.3">
      <c r="A99" s="15" t="s">
        <v>12</v>
      </c>
      <c r="B99" s="27">
        <v>44167</v>
      </c>
      <c r="C99" s="27">
        <v>44167</v>
      </c>
      <c r="D99" s="15" t="s">
        <v>23</v>
      </c>
      <c r="E99" s="15" t="s">
        <v>370</v>
      </c>
      <c r="F99" s="15" t="s">
        <v>371</v>
      </c>
      <c r="G99" s="15" t="str">
        <f t="shared" si="3"/>
        <v>No</v>
      </c>
      <c r="H99" s="15">
        <v>0</v>
      </c>
      <c r="I99" s="15" t="s">
        <v>198</v>
      </c>
      <c r="J99" s="16" t="s">
        <v>181</v>
      </c>
      <c r="K99" s="16" t="s">
        <v>372</v>
      </c>
      <c r="L99" s="15" t="s">
        <v>373</v>
      </c>
      <c r="M99" s="15" t="s">
        <v>181</v>
      </c>
      <c r="N99" s="15" t="s">
        <v>49</v>
      </c>
      <c r="O99" s="15" t="s">
        <v>47</v>
      </c>
      <c r="P99" s="16" t="s">
        <v>374</v>
      </c>
      <c r="Q99" s="15" t="s">
        <v>16</v>
      </c>
    </row>
    <row r="100" spans="1:17" x14ac:dyDescent="0.3">
      <c r="A100" s="15" t="s">
        <v>12</v>
      </c>
      <c r="B100" s="27">
        <v>44174</v>
      </c>
      <c r="C100" s="27">
        <v>44194</v>
      </c>
      <c r="D100" s="15" t="s">
        <v>23</v>
      </c>
      <c r="E100" s="15" t="s">
        <v>752</v>
      </c>
      <c r="F100" s="15" t="s">
        <v>753</v>
      </c>
      <c r="G100" s="15" t="str">
        <f t="shared" si="3"/>
        <v>No</v>
      </c>
      <c r="H100" s="15">
        <v>0</v>
      </c>
      <c r="I100" s="15" t="s">
        <v>198</v>
      </c>
      <c r="J100" s="16" t="s">
        <v>181</v>
      </c>
      <c r="K100" s="16" t="s">
        <v>754</v>
      </c>
      <c r="L100" s="15" t="s">
        <v>755</v>
      </c>
      <c r="M100" s="15" t="s">
        <v>181</v>
      </c>
      <c r="N100" s="15" t="s">
        <v>756</v>
      </c>
      <c r="O100" s="15" t="s">
        <v>15</v>
      </c>
      <c r="P100" s="16" t="s">
        <v>757</v>
      </c>
      <c r="Q100" s="15" t="s">
        <v>16</v>
      </c>
    </row>
    <row r="101" spans="1:17" x14ac:dyDescent="0.3">
      <c r="A101" s="15" t="s">
        <v>12</v>
      </c>
      <c r="B101" s="27">
        <v>44139</v>
      </c>
      <c r="C101" s="27">
        <v>44144</v>
      </c>
      <c r="D101" s="15" t="s">
        <v>23</v>
      </c>
      <c r="E101" s="15" t="s">
        <v>506</v>
      </c>
      <c r="F101" s="15" t="s">
        <v>507</v>
      </c>
      <c r="G101" s="15" t="str">
        <f t="shared" si="3"/>
        <v>No</v>
      </c>
      <c r="H101" s="15">
        <v>0</v>
      </c>
      <c r="I101" s="15" t="s">
        <v>198</v>
      </c>
      <c r="J101" s="16" t="s">
        <v>181</v>
      </c>
      <c r="K101" s="16" t="s">
        <v>508</v>
      </c>
      <c r="L101" s="15" t="s">
        <v>509</v>
      </c>
      <c r="M101" s="15" t="s">
        <v>181</v>
      </c>
      <c r="N101" s="15" t="s">
        <v>510</v>
      </c>
      <c r="O101" s="15" t="s">
        <v>511</v>
      </c>
      <c r="P101" s="16" t="s">
        <v>512</v>
      </c>
      <c r="Q101" s="15" t="s">
        <v>16</v>
      </c>
    </row>
    <row r="102" spans="1:17" x14ac:dyDescent="0.3">
      <c r="A102" s="15" t="s">
        <v>12</v>
      </c>
      <c r="B102" s="27">
        <v>44183</v>
      </c>
      <c r="C102" s="27">
        <v>44215</v>
      </c>
      <c r="D102" s="15" t="s">
        <v>23</v>
      </c>
      <c r="E102" s="15" t="s">
        <v>720</v>
      </c>
      <c r="F102" s="15" t="s">
        <v>125</v>
      </c>
      <c r="G102" s="15" t="str">
        <f t="shared" si="3"/>
        <v>No</v>
      </c>
      <c r="H102" s="15">
        <v>0</v>
      </c>
      <c r="I102" s="15" t="s">
        <v>198</v>
      </c>
      <c r="J102" s="16" t="s">
        <v>181</v>
      </c>
      <c r="K102" s="16" t="s">
        <v>126</v>
      </c>
      <c r="L102" s="15" t="s">
        <v>127</v>
      </c>
      <c r="M102" s="15" t="s">
        <v>181</v>
      </c>
      <c r="N102" s="15" t="s">
        <v>128</v>
      </c>
      <c r="O102" s="15" t="s">
        <v>21</v>
      </c>
      <c r="P102" s="16" t="s">
        <v>721</v>
      </c>
      <c r="Q102" s="15" t="s">
        <v>16</v>
      </c>
    </row>
    <row r="103" spans="1:17" x14ac:dyDescent="0.3">
      <c r="A103" s="15" t="s">
        <v>12</v>
      </c>
      <c r="B103" s="27">
        <v>44175</v>
      </c>
      <c r="C103" s="27">
        <v>44221</v>
      </c>
      <c r="D103" s="15" t="s">
        <v>23</v>
      </c>
      <c r="E103" s="15" t="s">
        <v>639</v>
      </c>
      <c r="F103" s="15" t="s">
        <v>640</v>
      </c>
      <c r="G103" s="15" t="str">
        <f t="shared" si="3"/>
        <v>No</v>
      </c>
      <c r="H103" s="15">
        <v>0</v>
      </c>
      <c r="I103" s="15" t="s">
        <v>350</v>
      </c>
      <c r="J103" s="16" t="s">
        <v>181</v>
      </c>
      <c r="K103" s="16" t="s">
        <v>641</v>
      </c>
      <c r="L103" s="15" t="s">
        <v>642</v>
      </c>
      <c r="M103" s="15" t="s">
        <v>181</v>
      </c>
      <c r="N103" s="15" t="s">
        <v>643</v>
      </c>
      <c r="O103" s="15" t="s">
        <v>45</v>
      </c>
      <c r="P103" s="16" t="s">
        <v>644</v>
      </c>
      <c r="Q103" s="15" t="s">
        <v>16</v>
      </c>
    </row>
    <row r="104" spans="1:17" x14ac:dyDescent="0.3">
      <c r="A104" s="15" t="s">
        <v>12</v>
      </c>
      <c r="B104" s="27">
        <v>44210</v>
      </c>
      <c r="C104" s="27">
        <v>44215</v>
      </c>
      <c r="D104" s="15" t="s">
        <v>23</v>
      </c>
      <c r="E104" s="15" t="s">
        <v>1430</v>
      </c>
      <c r="F104" s="15" t="s">
        <v>1431</v>
      </c>
      <c r="G104" s="15" t="str">
        <f t="shared" si="3"/>
        <v>No</v>
      </c>
      <c r="H104" s="15">
        <v>0</v>
      </c>
      <c r="I104" s="15" t="s">
        <v>198</v>
      </c>
      <c r="J104" s="16" t="s">
        <v>181</v>
      </c>
      <c r="K104" s="16" t="s">
        <v>1432</v>
      </c>
      <c r="L104" s="15" t="s">
        <v>1433</v>
      </c>
      <c r="M104" s="15" t="s">
        <v>181</v>
      </c>
      <c r="N104" s="15" t="s">
        <v>161</v>
      </c>
      <c r="O104" s="15" t="s">
        <v>12</v>
      </c>
      <c r="P104" s="16" t="s">
        <v>1434</v>
      </c>
      <c r="Q104" s="15" t="s">
        <v>16</v>
      </c>
    </row>
    <row r="105" spans="1:17" x14ac:dyDescent="0.3">
      <c r="A105" s="15" t="s">
        <v>12</v>
      </c>
      <c r="B105" s="27">
        <v>44312.682060185187</v>
      </c>
      <c r="C105" s="27">
        <v>44314.680787037039</v>
      </c>
      <c r="D105" s="15" t="s">
        <v>13</v>
      </c>
      <c r="E105" s="15" t="s">
        <v>1557</v>
      </c>
      <c r="F105" s="15"/>
      <c r="G105" s="15" t="str">
        <f t="shared" si="3"/>
        <v>No</v>
      </c>
      <c r="H105" s="15">
        <v>0</v>
      </c>
      <c r="I105" s="15" t="s">
        <v>198</v>
      </c>
      <c r="J105" s="16"/>
      <c r="K105" s="16" t="s">
        <v>1569</v>
      </c>
      <c r="L105" s="15"/>
      <c r="M105" s="15"/>
      <c r="N105" s="15"/>
      <c r="O105" s="15"/>
      <c r="P105" s="16"/>
      <c r="Q105" s="15"/>
    </row>
    <row r="106" spans="1:17" x14ac:dyDescent="0.3">
      <c r="A106" s="15" t="s">
        <v>12</v>
      </c>
      <c r="B106" s="27">
        <v>44195</v>
      </c>
      <c r="C106" s="27">
        <v>44195</v>
      </c>
      <c r="D106" s="15" t="s">
        <v>23</v>
      </c>
      <c r="E106" s="15" t="s">
        <v>1394</v>
      </c>
      <c r="F106" s="15" t="s">
        <v>1395</v>
      </c>
      <c r="G106" s="15" t="s">
        <v>1471</v>
      </c>
      <c r="H106" s="8">
        <v>0</v>
      </c>
      <c r="I106" s="15" t="s">
        <v>350</v>
      </c>
      <c r="J106" s="15" t="s">
        <v>181</v>
      </c>
      <c r="K106" s="15" t="s">
        <v>1396</v>
      </c>
      <c r="L106" s="15" t="s">
        <v>1529</v>
      </c>
      <c r="M106" s="15" t="s">
        <v>181</v>
      </c>
      <c r="N106" s="15" t="s">
        <v>1397</v>
      </c>
      <c r="O106" s="15" t="s">
        <v>37</v>
      </c>
      <c r="P106" s="15" t="s">
        <v>1398</v>
      </c>
      <c r="Q106" s="15" t="s">
        <v>16</v>
      </c>
    </row>
    <row r="107" spans="1:17" x14ac:dyDescent="0.3">
      <c r="A107" s="15" t="s">
        <v>12</v>
      </c>
      <c r="B107" s="27">
        <v>44151</v>
      </c>
      <c r="C107" s="27">
        <v>44158</v>
      </c>
      <c r="D107" s="15" t="s">
        <v>23</v>
      </c>
      <c r="E107" s="15" t="s">
        <v>924</v>
      </c>
      <c r="F107" s="15" t="s">
        <v>925</v>
      </c>
      <c r="G107" s="15" t="str">
        <f t="shared" ref="G107:G112" si="4">IF(H107=0,"No","Yes")</f>
        <v>No</v>
      </c>
      <c r="H107" s="15">
        <v>0</v>
      </c>
      <c r="I107" s="15" t="s">
        <v>198</v>
      </c>
      <c r="J107" s="16" t="s">
        <v>181</v>
      </c>
      <c r="K107" s="16" t="s">
        <v>926</v>
      </c>
      <c r="L107" s="15" t="s">
        <v>927</v>
      </c>
      <c r="M107" s="15" t="s">
        <v>181</v>
      </c>
      <c r="N107" s="15" t="s">
        <v>928</v>
      </c>
      <c r="O107" s="15" t="s">
        <v>22</v>
      </c>
      <c r="P107" s="16" t="s">
        <v>929</v>
      </c>
      <c r="Q107" s="15" t="s">
        <v>16</v>
      </c>
    </row>
    <row r="108" spans="1:17" x14ac:dyDescent="0.3">
      <c r="A108" s="15" t="s">
        <v>12</v>
      </c>
      <c r="B108" s="27">
        <v>44172</v>
      </c>
      <c r="C108" s="27">
        <v>44172</v>
      </c>
      <c r="D108" s="15" t="s">
        <v>13</v>
      </c>
      <c r="E108" s="15" t="s">
        <v>573</v>
      </c>
      <c r="F108" s="15" t="s">
        <v>129</v>
      </c>
      <c r="G108" s="15" t="str">
        <f t="shared" si="4"/>
        <v>Yes</v>
      </c>
      <c r="H108" s="15">
        <v>1</v>
      </c>
      <c r="I108" s="15" t="s">
        <v>14</v>
      </c>
      <c r="J108" s="16" t="s">
        <v>574</v>
      </c>
      <c r="K108" s="16" t="s">
        <v>130</v>
      </c>
      <c r="L108" s="15" t="s">
        <v>575</v>
      </c>
      <c r="M108" s="15" t="s">
        <v>181</v>
      </c>
      <c r="N108" s="15" t="s">
        <v>576</v>
      </c>
      <c r="O108" s="15" t="s">
        <v>22</v>
      </c>
      <c r="P108" s="16" t="s">
        <v>577</v>
      </c>
      <c r="Q108" s="15" t="s">
        <v>16</v>
      </c>
    </row>
    <row r="109" spans="1:17" x14ac:dyDescent="0.3">
      <c r="A109" s="15" t="s">
        <v>12</v>
      </c>
      <c r="B109" s="27">
        <v>44168</v>
      </c>
      <c r="C109" s="27">
        <v>44175</v>
      </c>
      <c r="D109" s="15" t="s">
        <v>23</v>
      </c>
      <c r="E109" s="15" t="s">
        <v>1008</v>
      </c>
      <c r="F109" s="15" t="s">
        <v>1009</v>
      </c>
      <c r="G109" s="15" t="str">
        <f t="shared" si="4"/>
        <v>No</v>
      </c>
      <c r="H109" s="15">
        <v>0</v>
      </c>
      <c r="I109" s="15" t="s">
        <v>198</v>
      </c>
      <c r="J109" s="16" t="s">
        <v>181</v>
      </c>
      <c r="K109" s="16" t="s">
        <v>1010</v>
      </c>
      <c r="L109" s="15" t="s">
        <v>1011</v>
      </c>
      <c r="M109" s="15" t="s">
        <v>703</v>
      </c>
      <c r="N109" s="15" t="s">
        <v>1012</v>
      </c>
      <c r="O109" s="15" t="s">
        <v>35</v>
      </c>
      <c r="P109" s="16" t="s">
        <v>1013</v>
      </c>
      <c r="Q109" s="15" t="s">
        <v>16</v>
      </c>
    </row>
    <row r="110" spans="1:17" x14ac:dyDescent="0.3">
      <c r="A110" s="15" t="s">
        <v>12</v>
      </c>
      <c r="B110" s="27">
        <v>44188</v>
      </c>
      <c r="C110" s="27">
        <v>44193</v>
      </c>
      <c r="D110" s="15" t="s">
        <v>23</v>
      </c>
      <c r="E110" s="15" t="s">
        <v>1376</v>
      </c>
      <c r="F110" s="15" t="s">
        <v>1377</v>
      </c>
      <c r="G110" s="15" t="str">
        <f t="shared" si="4"/>
        <v>No</v>
      </c>
      <c r="H110" s="15">
        <v>0</v>
      </c>
      <c r="I110" s="15" t="s">
        <v>198</v>
      </c>
      <c r="J110" s="16" t="s">
        <v>181</v>
      </c>
      <c r="K110" s="16" t="s">
        <v>1378</v>
      </c>
      <c r="L110" s="15" t="s">
        <v>1379</v>
      </c>
      <c r="M110" s="15" t="s">
        <v>181</v>
      </c>
      <c r="N110" s="15" t="s">
        <v>239</v>
      </c>
      <c r="O110" s="15" t="s">
        <v>36</v>
      </c>
      <c r="P110" s="16" t="s">
        <v>1380</v>
      </c>
      <c r="Q110" s="15" t="s">
        <v>16</v>
      </c>
    </row>
    <row r="111" spans="1:17" x14ac:dyDescent="0.3">
      <c r="A111" s="15" t="s">
        <v>12</v>
      </c>
      <c r="B111" s="27">
        <v>44187</v>
      </c>
      <c r="C111" s="27">
        <v>44193</v>
      </c>
      <c r="D111" s="15" t="s">
        <v>23</v>
      </c>
      <c r="E111" s="15" t="s">
        <v>834</v>
      </c>
      <c r="F111" s="15" t="s">
        <v>835</v>
      </c>
      <c r="G111" s="15" t="str">
        <f t="shared" si="4"/>
        <v>No</v>
      </c>
      <c r="H111" s="15">
        <v>0</v>
      </c>
      <c r="I111" s="15" t="s">
        <v>350</v>
      </c>
      <c r="J111" s="16" t="s">
        <v>181</v>
      </c>
      <c r="K111" s="16" t="s">
        <v>836</v>
      </c>
      <c r="L111" s="15" t="s">
        <v>837</v>
      </c>
      <c r="M111" s="15" t="s">
        <v>181</v>
      </c>
      <c r="N111" s="15" t="s">
        <v>838</v>
      </c>
      <c r="O111" s="15" t="s">
        <v>18</v>
      </c>
      <c r="P111" s="16" t="s">
        <v>839</v>
      </c>
      <c r="Q111" s="15" t="s">
        <v>16</v>
      </c>
    </row>
    <row r="112" spans="1:17" x14ac:dyDescent="0.3">
      <c r="A112" s="15" t="s">
        <v>12</v>
      </c>
      <c r="B112" s="27">
        <v>44195</v>
      </c>
      <c r="C112" s="27">
        <v>44207</v>
      </c>
      <c r="D112" s="15" t="s">
        <v>23</v>
      </c>
      <c r="E112" s="15" t="s">
        <v>1412</v>
      </c>
      <c r="F112" s="15" t="s">
        <v>1413</v>
      </c>
      <c r="G112" s="15" t="str">
        <f t="shared" si="4"/>
        <v>No</v>
      </c>
      <c r="H112" s="15">
        <v>0</v>
      </c>
      <c r="I112" s="15" t="s">
        <v>14</v>
      </c>
      <c r="J112" s="16" t="s">
        <v>1414</v>
      </c>
      <c r="K112" s="16" t="s">
        <v>1415</v>
      </c>
      <c r="L112" s="15" t="s">
        <v>1416</v>
      </c>
      <c r="M112" s="15" t="s">
        <v>181</v>
      </c>
      <c r="N112" s="15" t="s">
        <v>50</v>
      </c>
      <c r="O112" s="15" t="s">
        <v>22</v>
      </c>
      <c r="P112" s="16" t="s">
        <v>1417</v>
      </c>
      <c r="Q112" s="15" t="s">
        <v>16</v>
      </c>
    </row>
    <row r="113" spans="1:17" x14ac:dyDescent="0.3">
      <c r="A113" s="17" t="s">
        <v>12</v>
      </c>
      <c r="B113" s="24">
        <v>44182.676076388889</v>
      </c>
      <c r="C113" s="24">
        <v>44230</v>
      </c>
      <c r="D113" s="17" t="s">
        <v>13</v>
      </c>
      <c r="E113" s="17" t="s">
        <v>717</v>
      </c>
      <c r="F113" s="17"/>
      <c r="G113" s="17" t="s">
        <v>1471</v>
      </c>
      <c r="H113" s="17">
        <v>1</v>
      </c>
      <c r="I113" s="17" t="s">
        <v>198</v>
      </c>
      <c r="J113" s="18"/>
      <c r="K113" s="18">
        <v>621615395</v>
      </c>
      <c r="L113" s="17" t="s">
        <v>1548</v>
      </c>
      <c r="M113" s="17"/>
      <c r="N113" s="17" t="s">
        <v>718</v>
      </c>
      <c r="O113" s="17" t="s">
        <v>59</v>
      </c>
      <c r="P113" s="20" t="s">
        <v>719</v>
      </c>
      <c r="Q113" s="17" t="s">
        <v>16</v>
      </c>
    </row>
    <row r="114" spans="1:17" x14ac:dyDescent="0.3">
      <c r="A114" s="15" t="s">
        <v>12</v>
      </c>
      <c r="B114" s="27">
        <v>44194</v>
      </c>
      <c r="C114" s="27">
        <v>44194</v>
      </c>
      <c r="D114" s="15" t="s">
        <v>23</v>
      </c>
      <c r="E114" s="15" t="s">
        <v>888</v>
      </c>
      <c r="F114" s="15" t="s">
        <v>889</v>
      </c>
      <c r="G114" s="15" t="str">
        <f t="shared" ref="G114:G122" si="5">IF(H114=0,"No","Yes")</f>
        <v>Yes</v>
      </c>
      <c r="H114" s="15">
        <v>1</v>
      </c>
      <c r="I114" s="15" t="s">
        <v>14</v>
      </c>
      <c r="J114" s="16" t="s">
        <v>890</v>
      </c>
      <c r="K114" s="16" t="s">
        <v>891</v>
      </c>
      <c r="L114" s="15" t="s">
        <v>892</v>
      </c>
      <c r="M114" s="15" t="s">
        <v>181</v>
      </c>
      <c r="N114" s="15" t="s">
        <v>893</v>
      </c>
      <c r="O114" s="15" t="s">
        <v>22</v>
      </c>
      <c r="P114" s="16" t="s">
        <v>894</v>
      </c>
      <c r="Q114" s="15" t="s">
        <v>16</v>
      </c>
    </row>
    <row r="115" spans="1:17" x14ac:dyDescent="0.3">
      <c r="A115" s="15" t="s">
        <v>12</v>
      </c>
      <c r="B115" s="27">
        <v>44280.69290509259</v>
      </c>
      <c r="C115" s="27">
        <v>44280.701782407406</v>
      </c>
      <c r="D115" s="15" t="s">
        <v>23</v>
      </c>
      <c r="E115" s="15" t="s">
        <v>1494</v>
      </c>
      <c r="F115" s="15" t="s">
        <v>1495</v>
      </c>
      <c r="G115" s="15" t="str">
        <f t="shared" si="5"/>
        <v>No</v>
      </c>
      <c r="H115" s="15">
        <v>0</v>
      </c>
      <c r="I115" s="15" t="s">
        <v>198</v>
      </c>
      <c r="J115" s="16"/>
      <c r="K115" s="16" t="s">
        <v>1554</v>
      </c>
      <c r="L115" s="15" t="s">
        <v>1496</v>
      </c>
      <c r="M115" s="15"/>
      <c r="N115" s="15" t="s">
        <v>1497</v>
      </c>
      <c r="O115" s="15" t="s">
        <v>785</v>
      </c>
      <c r="P115" s="16">
        <v>27260</v>
      </c>
      <c r="Q115" s="15" t="s">
        <v>16</v>
      </c>
    </row>
    <row r="116" spans="1:17" x14ac:dyDescent="0.3">
      <c r="A116" s="15" t="s">
        <v>12</v>
      </c>
      <c r="B116" s="27">
        <v>44166</v>
      </c>
      <c r="C116" s="27">
        <v>44175</v>
      </c>
      <c r="D116" s="15" t="s">
        <v>23</v>
      </c>
      <c r="E116" s="15" t="s">
        <v>1306</v>
      </c>
      <c r="F116" s="15" t="s">
        <v>1307</v>
      </c>
      <c r="G116" s="15" t="str">
        <f t="shared" si="5"/>
        <v>No</v>
      </c>
      <c r="H116" s="15">
        <v>0</v>
      </c>
      <c r="I116" s="15" t="s">
        <v>198</v>
      </c>
      <c r="J116" s="16" t="s">
        <v>181</v>
      </c>
      <c r="K116" s="16" t="s">
        <v>1308</v>
      </c>
      <c r="L116" s="15" t="s">
        <v>1309</v>
      </c>
      <c r="M116" s="15" t="s">
        <v>1310</v>
      </c>
      <c r="N116" s="15" t="s">
        <v>1310</v>
      </c>
      <c r="O116" s="15" t="s">
        <v>12</v>
      </c>
      <c r="P116" s="16" t="s">
        <v>1030</v>
      </c>
      <c r="Q116" s="15" t="s">
        <v>16</v>
      </c>
    </row>
    <row r="117" spans="1:17" x14ac:dyDescent="0.3">
      <c r="A117" s="15" t="s">
        <v>12</v>
      </c>
      <c r="B117" s="27">
        <v>44169</v>
      </c>
      <c r="C117" s="27">
        <v>44175</v>
      </c>
      <c r="D117" s="15" t="s">
        <v>23</v>
      </c>
      <c r="E117" s="15" t="s">
        <v>1026</v>
      </c>
      <c r="F117" s="15" t="s">
        <v>168</v>
      </c>
      <c r="G117" s="15" t="str">
        <f t="shared" si="5"/>
        <v>No</v>
      </c>
      <c r="H117" s="15">
        <v>0</v>
      </c>
      <c r="I117" s="15" t="s">
        <v>198</v>
      </c>
      <c r="J117" s="16" t="s">
        <v>181</v>
      </c>
      <c r="K117" s="16" t="s">
        <v>167</v>
      </c>
      <c r="L117" s="15" t="s">
        <v>1027</v>
      </c>
      <c r="M117" s="15" t="s">
        <v>1028</v>
      </c>
      <c r="N117" s="15" t="s">
        <v>1029</v>
      </c>
      <c r="O117" s="15" t="s">
        <v>12</v>
      </c>
      <c r="P117" s="16" t="s">
        <v>1030</v>
      </c>
      <c r="Q117" s="15" t="s">
        <v>16</v>
      </c>
    </row>
    <row r="118" spans="1:17" x14ac:dyDescent="0.3">
      <c r="A118" s="15" t="s">
        <v>12</v>
      </c>
      <c r="B118" s="27">
        <v>44167</v>
      </c>
      <c r="C118" s="27">
        <v>44175</v>
      </c>
      <c r="D118" s="15" t="s">
        <v>23</v>
      </c>
      <c r="E118" s="15" t="s">
        <v>1314</v>
      </c>
      <c r="F118" s="15" t="s">
        <v>1315</v>
      </c>
      <c r="G118" s="15" t="str">
        <f t="shared" si="5"/>
        <v>No</v>
      </c>
      <c r="H118" s="15">
        <v>0</v>
      </c>
      <c r="I118" s="15" t="s">
        <v>198</v>
      </c>
      <c r="J118" s="16" t="s">
        <v>181</v>
      </c>
      <c r="K118" s="16" t="s">
        <v>1316</v>
      </c>
      <c r="L118" s="15" t="s">
        <v>1311</v>
      </c>
      <c r="M118" s="15" t="s">
        <v>1312</v>
      </c>
      <c r="N118" s="15" t="s">
        <v>50</v>
      </c>
      <c r="O118" s="15" t="s">
        <v>22</v>
      </c>
      <c r="P118" s="16" t="s">
        <v>1313</v>
      </c>
      <c r="Q118" s="15" t="s">
        <v>16</v>
      </c>
    </row>
    <row r="119" spans="1:17" x14ac:dyDescent="0.3">
      <c r="A119" s="15" t="s">
        <v>12</v>
      </c>
      <c r="B119" s="27">
        <v>44174</v>
      </c>
      <c r="C119" s="27">
        <v>44175</v>
      </c>
      <c r="D119" s="15" t="s">
        <v>23</v>
      </c>
      <c r="E119" s="15" t="s">
        <v>131</v>
      </c>
      <c r="F119" s="15" t="s">
        <v>885</v>
      </c>
      <c r="G119" s="15" t="str">
        <f t="shared" si="5"/>
        <v>Yes</v>
      </c>
      <c r="H119" s="15">
        <v>1</v>
      </c>
      <c r="I119" s="15" t="s">
        <v>350</v>
      </c>
      <c r="J119" s="16" t="s">
        <v>181</v>
      </c>
      <c r="K119" s="16" t="s">
        <v>886</v>
      </c>
      <c r="L119" s="15" t="s">
        <v>43</v>
      </c>
      <c r="M119" s="15" t="s">
        <v>181</v>
      </c>
      <c r="N119" s="15" t="s">
        <v>44</v>
      </c>
      <c r="O119" s="15" t="s">
        <v>45</v>
      </c>
      <c r="P119" s="16" t="s">
        <v>887</v>
      </c>
      <c r="Q119" s="15" t="s">
        <v>16</v>
      </c>
    </row>
    <row r="120" spans="1:17" x14ac:dyDescent="0.3">
      <c r="A120" s="15" t="s">
        <v>12</v>
      </c>
      <c r="B120" s="27">
        <v>44183</v>
      </c>
      <c r="C120" s="27">
        <v>44187</v>
      </c>
      <c r="D120" s="15" t="s">
        <v>13</v>
      </c>
      <c r="E120" s="15" t="s">
        <v>1462</v>
      </c>
      <c r="F120" s="15" t="s">
        <v>181</v>
      </c>
      <c r="G120" s="15" t="str">
        <f t="shared" si="5"/>
        <v>No</v>
      </c>
      <c r="H120" s="15">
        <v>0</v>
      </c>
      <c r="I120" s="15" t="s">
        <v>181</v>
      </c>
      <c r="J120" s="16" t="s">
        <v>181</v>
      </c>
      <c r="K120" s="16" t="s">
        <v>181</v>
      </c>
      <c r="L120" s="15" t="s">
        <v>181</v>
      </c>
      <c r="M120" s="15" t="s">
        <v>181</v>
      </c>
      <c r="N120" s="15" t="s">
        <v>181</v>
      </c>
      <c r="O120" s="15" t="s">
        <v>181</v>
      </c>
      <c r="P120" s="16" t="s">
        <v>181</v>
      </c>
      <c r="Q120" s="15" t="s">
        <v>181</v>
      </c>
    </row>
    <row r="121" spans="1:17" x14ac:dyDescent="0.3">
      <c r="A121" s="15" t="s">
        <v>12</v>
      </c>
      <c r="B121" s="27">
        <v>44182</v>
      </c>
      <c r="C121" s="27">
        <v>44182</v>
      </c>
      <c r="D121" s="15" t="s">
        <v>23</v>
      </c>
      <c r="E121" s="15" t="s">
        <v>1217</v>
      </c>
      <c r="F121" s="15" t="s">
        <v>1218</v>
      </c>
      <c r="G121" s="15" t="str">
        <f t="shared" si="5"/>
        <v>No</v>
      </c>
      <c r="H121" s="15">
        <v>0</v>
      </c>
      <c r="I121" s="15" t="s">
        <v>350</v>
      </c>
      <c r="J121" s="16" t="s">
        <v>181</v>
      </c>
      <c r="K121" s="16" t="s">
        <v>1219</v>
      </c>
      <c r="L121" s="15" t="s">
        <v>1220</v>
      </c>
      <c r="M121" s="15" t="s">
        <v>1221</v>
      </c>
      <c r="N121" s="15" t="s">
        <v>1071</v>
      </c>
      <c r="O121" s="15" t="s">
        <v>29</v>
      </c>
      <c r="P121" s="16" t="s">
        <v>1222</v>
      </c>
      <c r="Q121" s="15" t="s">
        <v>16</v>
      </c>
    </row>
    <row r="122" spans="1:17" x14ac:dyDescent="0.3">
      <c r="A122" s="15" t="s">
        <v>12</v>
      </c>
      <c r="B122" s="27">
        <v>44151</v>
      </c>
      <c r="C122" s="27">
        <v>44158</v>
      </c>
      <c r="D122" s="15" t="s">
        <v>23</v>
      </c>
      <c r="E122" s="15" t="s">
        <v>682</v>
      </c>
      <c r="F122" s="15" t="s">
        <v>683</v>
      </c>
      <c r="G122" s="15" t="str">
        <f t="shared" si="5"/>
        <v>No</v>
      </c>
      <c r="H122" s="15">
        <v>0</v>
      </c>
      <c r="I122" s="15" t="s">
        <v>198</v>
      </c>
      <c r="J122" s="16" t="s">
        <v>181</v>
      </c>
      <c r="K122" s="16" t="s">
        <v>684</v>
      </c>
      <c r="L122" s="15" t="s">
        <v>685</v>
      </c>
      <c r="M122" s="15" t="s">
        <v>181</v>
      </c>
      <c r="N122" s="15" t="s">
        <v>71</v>
      </c>
      <c r="O122" s="15" t="s">
        <v>37</v>
      </c>
      <c r="P122" s="16" t="s">
        <v>596</v>
      </c>
      <c r="Q122" s="15" t="s">
        <v>16</v>
      </c>
    </row>
    <row r="123" spans="1:17" x14ac:dyDescent="0.3">
      <c r="A123" s="17" t="s">
        <v>12</v>
      </c>
      <c r="B123" s="24">
        <v>44232.85833333333</v>
      </c>
      <c r="C123" s="24">
        <v>44232</v>
      </c>
      <c r="D123" s="17" t="s">
        <v>13</v>
      </c>
      <c r="E123" s="17" t="s">
        <v>1536</v>
      </c>
      <c r="F123" s="17"/>
      <c r="G123" s="17" t="s">
        <v>1471</v>
      </c>
      <c r="H123" s="17">
        <v>0</v>
      </c>
      <c r="I123" s="17" t="s">
        <v>198</v>
      </c>
      <c r="J123" s="18">
        <v>52429</v>
      </c>
      <c r="K123" s="18">
        <v>824559652</v>
      </c>
      <c r="L123" s="17" t="s">
        <v>1544</v>
      </c>
      <c r="M123" s="17"/>
      <c r="N123" s="17" t="s">
        <v>1545</v>
      </c>
      <c r="O123" s="17" t="s">
        <v>34</v>
      </c>
      <c r="P123" s="20" t="s">
        <v>1546</v>
      </c>
      <c r="Q123" s="17" t="s">
        <v>16</v>
      </c>
    </row>
    <row r="124" spans="1:17" x14ac:dyDescent="0.3">
      <c r="A124" s="15" t="s">
        <v>12</v>
      </c>
      <c r="B124" s="27">
        <v>44182</v>
      </c>
      <c r="C124" s="27">
        <v>44182</v>
      </c>
      <c r="D124" s="15" t="s">
        <v>23</v>
      </c>
      <c r="E124" s="15" t="s">
        <v>545</v>
      </c>
      <c r="F124" s="15" t="s">
        <v>546</v>
      </c>
      <c r="G124" s="15" t="str">
        <f t="shared" ref="G124:G153" si="6">IF(H124=0,"No","Yes")</f>
        <v>No</v>
      </c>
      <c r="H124" s="15">
        <v>0</v>
      </c>
      <c r="I124" s="15" t="s">
        <v>14</v>
      </c>
      <c r="J124" s="16" t="s">
        <v>547</v>
      </c>
      <c r="K124" s="16" t="s">
        <v>548</v>
      </c>
      <c r="L124" s="15" t="s">
        <v>549</v>
      </c>
      <c r="M124" s="15" t="s">
        <v>181</v>
      </c>
      <c r="N124" s="15" t="s">
        <v>550</v>
      </c>
      <c r="O124" s="15" t="s">
        <v>18</v>
      </c>
      <c r="P124" s="16" t="s">
        <v>551</v>
      </c>
      <c r="Q124" s="15" t="s">
        <v>16</v>
      </c>
    </row>
    <row r="125" spans="1:17" x14ac:dyDescent="0.3">
      <c r="A125" s="15" t="s">
        <v>12</v>
      </c>
      <c r="B125" s="27">
        <v>44180</v>
      </c>
      <c r="C125" s="27">
        <v>44180</v>
      </c>
      <c r="D125" s="15" t="s">
        <v>23</v>
      </c>
      <c r="E125" s="15" t="s">
        <v>942</v>
      </c>
      <c r="F125" s="15" t="s">
        <v>943</v>
      </c>
      <c r="G125" s="15" t="str">
        <f t="shared" si="6"/>
        <v>No</v>
      </c>
      <c r="H125" s="15">
        <v>0</v>
      </c>
      <c r="I125" s="15" t="s">
        <v>198</v>
      </c>
      <c r="J125" s="16" t="s">
        <v>181</v>
      </c>
      <c r="K125" s="16" t="s">
        <v>944</v>
      </c>
      <c r="L125" s="15" t="s">
        <v>945</v>
      </c>
      <c r="M125" s="15" t="s">
        <v>181</v>
      </c>
      <c r="N125" s="15" t="s">
        <v>946</v>
      </c>
      <c r="O125" s="15" t="s">
        <v>22</v>
      </c>
      <c r="P125" s="16" t="s">
        <v>947</v>
      </c>
      <c r="Q125" s="15" t="s">
        <v>16</v>
      </c>
    </row>
    <row r="126" spans="1:17" x14ac:dyDescent="0.3">
      <c r="A126" s="15" t="s">
        <v>12</v>
      </c>
      <c r="B126" s="27">
        <v>44181</v>
      </c>
      <c r="C126" s="27">
        <v>44181</v>
      </c>
      <c r="D126" s="15" t="s">
        <v>23</v>
      </c>
      <c r="E126" s="15" t="s">
        <v>722</v>
      </c>
      <c r="F126" s="15" t="s">
        <v>723</v>
      </c>
      <c r="G126" s="15" t="str">
        <f t="shared" si="6"/>
        <v>No</v>
      </c>
      <c r="H126" s="15">
        <v>0</v>
      </c>
      <c r="I126" s="15" t="s">
        <v>198</v>
      </c>
      <c r="J126" s="16" t="s">
        <v>181</v>
      </c>
      <c r="K126" s="16" t="s">
        <v>724</v>
      </c>
      <c r="L126" s="15" t="s">
        <v>725</v>
      </c>
      <c r="M126" s="15" t="s">
        <v>181</v>
      </c>
      <c r="N126" s="15" t="s">
        <v>70</v>
      </c>
      <c r="O126" s="15" t="s">
        <v>36</v>
      </c>
      <c r="P126" s="16" t="s">
        <v>726</v>
      </c>
      <c r="Q126" s="15" t="s">
        <v>16</v>
      </c>
    </row>
    <row r="127" spans="1:17" x14ac:dyDescent="0.3">
      <c r="A127" s="15" t="s">
        <v>12</v>
      </c>
      <c r="B127" s="27">
        <v>44148</v>
      </c>
      <c r="C127" s="27">
        <v>44151</v>
      </c>
      <c r="D127" s="15" t="s">
        <v>13</v>
      </c>
      <c r="E127" s="15" t="s">
        <v>909</v>
      </c>
      <c r="F127" s="15" t="s">
        <v>181</v>
      </c>
      <c r="G127" s="15" t="str">
        <f t="shared" si="6"/>
        <v>No</v>
      </c>
      <c r="H127" s="15">
        <v>0</v>
      </c>
      <c r="I127" s="15" t="s">
        <v>181</v>
      </c>
      <c r="J127" s="16" t="s">
        <v>181</v>
      </c>
      <c r="K127" s="16" t="s">
        <v>181</v>
      </c>
      <c r="L127" s="15" t="s">
        <v>181</v>
      </c>
      <c r="M127" s="15" t="s">
        <v>181</v>
      </c>
      <c r="N127" s="15" t="s">
        <v>181</v>
      </c>
      <c r="O127" s="15" t="s">
        <v>181</v>
      </c>
      <c r="P127" s="16" t="s">
        <v>181</v>
      </c>
      <c r="Q127" s="15" t="s">
        <v>181</v>
      </c>
    </row>
    <row r="128" spans="1:17" x14ac:dyDescent="0.3">
      <c r="A128" s="15" t="s">
        <v>12</v>
      </c>
      <c r="B128" s="26">
        <v>44137</v>
      </c>
      <c r="C128" s="25">
        <v>44137</v>
      </c>
      <c r="D128" s="15" t="s">
        <v>23</v>
      </c>
      <c r="E128" s="15" t="s">
        <v>975</v>
      </c>
      <c r="F128" s="15" t="s">
        <v>976</v>
      </c>
      <c r="G128" s="15" t="str">
        <f t="shared" si="6"/>
        <v>No</v>
      </c>
      <c r="H128" s="15">
        <v>0</v>
      </c>
      <c r="I128" s="15" t="s">
        <v>198</v>
      </c>
      <c r="J128" s="16" t="s">
        <v>181</v>
      </c>
      <c r="K128" s="16" t="s">
        <v>977</v>
      </c>
      <c r="L128" s="15" t="s">
        <v>978</v>
      </c>
      <c r="M128" s="15" t="s">
        <v>181</v>
      </c>
      <c r="N128" s="15" t="s">
        <v>979</v>
      </c>
      <c r="O128" s="15" t="s">
        <v>980</v>
      </c>
      <c r="P128" s="16" t="s">
        <v>981</v>
      </c>
      <c r="Q128" s="15" t="s">
        <v>16</v>
      </c>
    </row>
    <row r="129" spans="1:17" x14ac:dyDescent="0.3">
      <c r="A129" s="15" t="s">
        <v>12</v>
      </c>
      <c r="B129" s="27">
        <v>44141</v>
      </c>
      <c r="C129" s="27">
        <v>44141</v>
      </c>
      <c r="D129" s="15" t="s">
        <v>23</v>
      </c>
      <c r="E129" s="15" t="s">
        <v>284</v>
      </c>
      <c r="F129" s="15" t="s">
        <v>285</v>
      </c>
      <c r="G129" s="15" t="str">
        <f t="shared" si="6"/>
        <v>No</v>
      </c>
      <c r="H129" s="15">
        <v>0</v>
      </c>
      <c r="I129" s="15" t="s">
        <v>198</v>
      </c>
      <c r="J129" s="16" t="s">
        <v>181</v>
      </c>
      <c r="K129" s="16" t="s">
        <v>286</v>
      </c>
      <c r="L129" s="15" t="s">
        <v>287</v>
      </c>
      <c r="M129" s="15" t="s">
        <v>181</v>
      </c>
      <c r="N129" s="15" t="s">
        <v>288</v>
      </c>
      <c r="O129" s="15" t="s">
        <v>289</v>
      </c>
      <c r="P129" s="16" t="s">
        <v>290</v>
      </c>
      <c r="Q129" s="15" t="s">
        <v>16</v>
      </c>
    </row>
    <row r="130" spans="1:17" x14ac:dyDescent="0.3">
      <c r="A130" s="15" t="s">
        <v>12</v>
      </c>
      <c r="B130" s="27">
        <v>44222</v>
      </c>
      <c r="C130" s="27">
        <v>44222</v>
      </c>
      <c r="D130" s="15" t="s">
        <v>23</v>
      </c>
      <c r="E130" s="15" t="s">
        <v>772</v>
      </c>
      <c r="F130" s="15" t="s">
        <v>773</v>
      </c>
      <c r="G130" s="15" t="str">
        <f t="shared" si="6"/>
        <v>No</v>
      </c>
      <c r="H130" s="15">
        <v>0</v>
      </c>
      <c r="I130" s="15" t="s">
        <v>198</v>
      </c>
      <c r="J130" s="16" t="s">
        <v>181</v>
      </c>
      <c r="K130" s="16" t="s">
        <v>774</v>
      </c>
      <c r="L130" s="15" t="s">
        <v>775</v>
      </c>
      <c r="M130" s="15" t="s">
        <v>776</v>
      </c>
      <c r="N130" s="15" t="s">
        <v>777</v>
      </c>
      <c r="O130" s="15" t="s">
        <v>37</v>
      </c>
      <c r="P130" s="16" t="s">
        <v>778</v>
      </c>
      <c r="Q130" s="15" t="s">
        <v>16</v>
      </c>
    </row>
    <row r="131" spans="1:17" x14ac:dyDescent="0.3">
      <c r="A131" s="15" t="s">
        <v>12</v>
      </c>
      <c r="B131" s="27">
        <v>44202</v>
      </c>
      <c r="C131" s="27">
        <v>44204</v>
      </c>
      <c r="D131" s="15" t="s">
        <v>23</v>
      </c>
      <c r="E131" s="15" t="s">
        <v>252</v>
      </c>
      <c r="F131" s="15" t="s">
        <v>253</v>
      </c>
      <c r="G131" s="15" t="str">
        <f t="shared" si="6"/>
        <v>No</v>
      </c>
      <c r="H131" s="15">
        <v>0</v>
      </c>
      <c r="I131" s="15" t="s">
        <v>14</v>
      </c>
      <c r="J131" s="16" t="s">
        <v>254</v>
      </c>
      <c r="K131" s="16" t="s">
        <v>255</v>
      </c>
      <c r="L131" s="15" t="s">
        <v>250</v>
      </c>
      <c r="M131" s="15" t="s">
        <v>181</v>
      </c>
      <c r="N131" s="15" t="s">
        <v>77</v>
      </c>
      <c r="O131" s="15" t="s">
        <v>36</v>
      </c>
      <c r="P131" s="16" t="s">
        <v>251</v>
      </c>
      <c r="Q131" s="15" t="s">
        <v>16</v>
      </c>
    </row>
    <row r="132" spans="1:17" x14ac:dyDescent="0.3">
      <c r="A132" s="15" t="s">
        <v>12</v>
      </c>
      <c r="B132" s="27">
        <v>44148</v>
      </c>
      <c r="C132" s="27">
        <v>44221</v>
      </c>
      <c r="D132" s="15" t="s">
        <v>23</v>
      </c>
      <c r="E132" s="15" t="s">
        <v>645</v>
      </c>
      <c r="F132" s="15" t="s">
        <v>646</v>
      </c>
      <c r="G132" s="15" t="str">
        <f t="shared" si="6"/>
        <v>No</v>
      </c>
      <c r="H132" s="15">
        <v>0</v>
      </c>
      <c r="I132" s="15" t="s">
        <v>14</v>
      </c>
      <c r="J132" s="16" t="s">
        <v>647</v>
      </c>
      <c r="K132" s="16" t="s">
        <v>648</v>
      </c>
      <c r="L132" s="15" t="s">
        <v>649</v>
      </c>
      <c r="M132" s="15" t="s">
        <v>181</v>
      </c>
      <c r="N132" s="15" t="s">
        <v>46</v>
      </c>
      <c r="O132" s="15" t="s">
        <v>28</v>
      </c>
      <c r="P132" s="16" t="s">
        <v>650</v>
      </c>
      <c r="Q132" s="15" t="s">
        <v>16</v>
      </c>
    </row>
    <row r="133" spans="1:17" x14ac:dyDescent="0.3">
      <c r="A133" s="15" t="s">
        <v>12</v>
      </c>
      <c r="B133" s="27">
        <v>44181</v>
      </c>
      <c r="C133" s="27">
        <v>44207</v>
      </c>
      <c r="D133" s="15" t="s">
        <v>23</v>
      </c>
      <c r="E133" s="15" t="s">
        <v>1406</v>
      </c>
      <c r="F133" s="15" t="s">
        <v>1407</v>
      </c>
      <c r="G133" s="15" t="str">
        <f t="shared" si="6"/>
        <v>No</v>
      </c>
      <c r="H133" s="15">
        <v>0</v>
      </c>
      <c r="I133" s="15" t="s">
        <v>198</v>
      </c>
      <c r="J133" s="16" t="s">
        <v>181</v>
      </c>
      <c r="K133" s="16" t="s">
        <v>1408</v>
      </c>
      <c r="L133" s="15" t="s">
        <v>1409</v>
      </c>
      <c r="M133" s="15" t="s">
        <v>181</v>
      </c>
      <c r="N133" s="15" t="s">
        <v>1410</v>
      </c>
      <c r="O133" s="15" t="s">
        <v>45</v>
      </c>
      <c r="P133" s="16" t="s">
        <v>1411</v>
      </c>
      <c r="Q133" s="15" t="s">
        <v>16</v>
      </c>
    </row>
    <row r="134" spans="1:17" x14ac:dyDescent="0.3">
      <c r="A134" s="15" t="s">
        <v>12</v>
      </c>
      <c r="B134" s="27">
        <v>44180</v>
      </c>
      <c r="C134" s="27">
        <v>44180</v>
      </c>
      <c r="D134" s="15" t="s">
        <v>13</v>
      </c>
      <c r="E134" s="15" t="s">
        <v>234</v>
      </c>
      <c r="F134" s="15" t="s">
        <v>181</v>
      </c>
      <c r="G134" s="15" t="str">
        <f t="shared" si="6"/>
        <v>No</v>
      </c>
      <c r="H134" s="15">
        <v>0</v>
      </c>
      <c r="I134" s="15" t="s">
        <v>181</v>
      </c>
      <c r="J134" s="16" t="s">
        <v>181</v>
      </c>
      <c r="K134" s="16" t="s">
        <v>181</v>
      </c>
      <c r="L134" s="15" t="s">
        <v>181</v>
      </c>
      <c r="M134" s="15" t="s">
        <v>181</v>
      </c>
      <c r="N134" s="15" t="s">
        <v>181</v>
      </c>
      <c r="O134" s="15" t="s">
        <v>181</v>
      </c>
      <c r="P134" s="16" t="s">
        <v>181</v>
      </c>
      <c r="Q134" s="15" t="s">
        <v>181</v>
      </c>
    </row>
    <row r="135" spans="1:17" x14ac:dyDescent="0.3">
      <c r="A135" s="15" t="s">
        <v>12</v>
      </c>
      <c r="B135" s="27">
        <v>44154</v>
      </c>
      <c r="C135" s="27">
        <v>44158</v>
      </c>
      <c r="D135" s="15" t="s">
        <v>23</v>
      </c>
      <c r="E135" s="15" t="s">
        <v>235</v>
      </c>
      <c r="F135" s="15" t="s">
        <v>236</v>
      </c>
      <c r="G135" s="15" t="str">
        <f t="shared" si="6"/>
        <v>No</v>
      </c>
      <c r="H135" s="15">
        <v>0</v>
      </c>
      <c r="I135" s="15" t="s">
        <v>198</v>
      </c>
      <c r="J135" s="16" t="s">
        <v>181</v>
      </c>
      <c r="K135" s="16" t="s">
        <v>237</v>
      </c>
      <c r="L135" s="15" t="s">
        <v>238</v>
      </c>
      <c r="M135" s="15" t="s">
        <v>181</v>
      </c>
      <c r="N135" s="15" t="s">
        <v>239</v>
      </c>
      <c r="O135" s="15" t="s">
        <v>36</v>
      </c>
      <c r="P135" s="16" t="s">
        <v>240</v>
      </c>
      <c r="Q135" s="15" t="s">
        <v>16</v>
      </c>
    </row>
    <row r="136" spans="1:17" x14ac:dyDescent="0.3">
      <c r="A136" s="15" t="s">
        <v>12</v>
      </c>
      <c r="B136" s="27">
        <v>44167</v>
      </c>
      <c r="C136" s="27">
        <v>44175</v>
      </c>
      <c r="D136" s="15" t="s">
        <v>23</v>
      </c>
      <c r="E136" s="15" t="s">
        <v>862</v>
      </c>
      <c r="F136" s="15" t="s">
        <v>863</v>
      </c>
      <c r="G136" s="15" t="str">
        <f t="shared" si="6"/>
        <v>No</v>
      </c>
      <c r="H136" s="15">
        <v>0</v>
      </c>
      <c r="I136" s="15" t="s">
        <v>198</v>
      </c>
      <c r="J136" s="16" t="s">
        <v>181</v>
      </c>
      <c r="K136" s="16" t="s">
        <v>864</v>
      </c>
      <c r="L136" s="15" t="s">
        <v>865</v>
      </c>
      <c r="M136" s="15" t="s">
        <v>181</v>
      </c>
      <c r="N136" s="15" t="s">
        <v>866</v>
      </c>
      <c r="O136" s="15" t="s">
        <v>47</v>
      </c>
      <c r="P136" s="16" t="s">
        <v>867</v>
      </c>
      <c r="Q136" s="15" t="s">
        <v>16</v>
      </c>
    </row>
    <row r="137" spans="1:17" x14ac:dyDescent="0.3">
      <c r="A137" s="15" t="s">
        <v>12</v>
      </c>
      <c r="B137" s="27">
        <v>44180</v>
      </c>
      <c r="C137" s="27">
        <v>44217</v>
      </c>
      <c r="D137" s="15" t="s">
        <v>23</v>
      </c>
      <c r="E137" s="15" t="s">
        <v>260</v>
      </c>
      <c r="F137" s="15" t="s">
        <v>261</v>
      </c>
      <c r="G137" s="15" t="str">
        <f t="shared" si="6"/>
        <v>No</v>
      </c>
      <c r="H137" s="15">
        <v>0</v>
      </c>
      <c r="I137" s="15" t="s">
        <v>14</v>
      </c>
      <c r="J137" s="16" t="s">
        <v>262</v>
      </c>
      <c r="K137" s="16" t="s">
        <v>263</v>
      </c>
      <c r="L137" s="15" t="s">
        <v>264</v>
      </c>
      <c r="M137" s="15" t="s">
        <v>181</v>
      </c>
      <c r="N137" s="15" t="s">
        <v>265</v>
      </c>
      <c r="O137" s="15" t="s">
        <v>15</v>
      </c>
      <c r="P137" s="16" t="s">
        <v>266</v>
      </c>
      <c r="Q137" s="15" t="s">
        <v>16</v>
      </c>
    </row>
    <row r="138" spans="1:17" x14ac:dyDescent="0.3">
      <c r="A138" s="15" t="s">
        <v>12</v>
      </c>
      <c r="B138" s="27">
        <v>44147</v>
      </c>
      <c r="C138" s="27">
        <v>44147</v>
      </c>
      <c r="D138" s="15" t="s">
        <v>23</v>
      </c>
      <c r="E138" s="15" t="s">
        <v>328</v>
      </c>
      <c r="F138" s="15" t="s">
        <v>329</v>
      </c>
      <c r="G138" s="15" t="str">
        <f t="shared" si="6"/>
        <v>Yes</v>
      </c>
      <c r="H138" s="15">
        <v>1</v>
      </c>
      <c r="I138" s="15" t="s">
        <v>14</v>
      </c>
      <c r="J138" s="16" t="s">
        <v>330</v>
      </c>
      <c r="K138" s="16" t="s">
        <v>331</v>
      </c>
      <c r="L138" s="15" t="s">
        <v>332</v>
      </c>
      <c r="M138" s="15" t="s">
        <v>181</v>
      </c>
      <c r="N138" s="15" t="s">
        <v>333</v>
      </c>
      <c r="O138" s="15" t="s">
        <v>32</v>
      </c>
      <c r="P138" s="16" t="s">
        <v>334</v>
      </c>
      <c r="Q138" s="15" t="s">
        <v>16</v>
      </c>
    </row>
    <row r="139" spans="1:17" x14ac:dyDescent="0.3">
      <c r="A139" s="15" t="s">
        <v>12</v>
      </c>
      <c r="B139" s="27">
        <v>44147</v>
      </c>
      <c r="C139" s="27">
        <v>44147</v>
      </c>
      <c r="D139" s="15" t="s">
        <v>23</v>
      </c>
      <c r="E139" s="15" t="s">
        <v>328</v>
      </c>
      <c r="F139" s="15" t="s">
        <v>335</v>
      </c>
      <c r="G139" s="15" t="str">
        <f t="shared" si="6"/>
        <v>Yes</v>
      </c>
      <c r="H139" s="15">
        <v>1</v>
      </c>
      <c r="I139" s="15" t="s">
        <v>14</v>
      </c>
      <c r="J139" s="16" t="s">
        <v>336</v>
      </c>
      <c r="K139" s="16" t="s">
        <v>337</v>
      </c>
      <c r="L139" s="15" t="s">
        <v>332</v>
      </c>
      <c r="M139" s="15" t="s">
        <v>181</v>
      </c>
      <c r="N139" s="15" t="s">
        <v>333</v>
      </c>
      <c r="O139" s="15" t="s">
        <v>32</v>
      </c>
      <c r="P139" s="16" t="s">
        <v>334</v>
      </c>
      <c r="Q139" s="15" t="s">
        <v>16</v>
      </c>
    </row>
    <row r="140" spans="1:17" x14ac:dyDescent="0.3">
      <c r="A140" s="15" t="s">
        <v>12</v>
      </c>
      <c r="B140" s="27">
        <v>44147</v>
      </c>
      <c r="C140" s="27">
        <v>44147</v>
      </c>
      <c r="D140" s="15" t="s">
        <v>23</v>
      </c>
      <c r="E140" s="15" t="s">
        <v>338</v>
      </c>
      <c r="F140" s="15" t="s">
        <v>339</v>
      </c>
      <c r="G140" s="15" t="str">
        <f t="shared" si="6"/>
        <v>Yes</v>
      </c>
      <c r="H140" s="15">
        <v>1</v>
      </c>
      <c r="I140" s="15" t="s">
        <v>14</v>
      </c>
      <c r="J140" s="16" t="s">
        <v>340</v>
      </c>
      <c r="K140" s="16" t="s">
        <v>341</v>
      </c>
      <c r="L140" s="15" t="s">
        <v>342</v>
      </c>
      <c r="M140" s="15" t="s">
        <v>181</v>
      </c>
      <c r="N140" s="15" t="s">
        <v>68</v>
      </c>
      <c r="O140" s="15" t="s">
        <v>69</v>
      </c>
      <c r="P140" s="16" t="s">
        <v>343</v>
      </c>
      <c r="Q140" s="15" t="s">
        <v>16</v>
      </c>
    </row>
    <row r="141" spans="1:17" x14ac:dyDescent="0.3">
      <c r="A141" s="15" t="s">
        <v>12</v>
      </c>
      <c r="B141" s="27">
        <v>44166</v>
      </c>
      <c r="C141" s="27">
        <v>44175</v>
      </c>
      <c r="D141" s="15" t="s">
        <v>13</v>
      </c>
      <c r="E141" s="15" t="s">
        <v>1461</v>
      </c>
      <c r="F141" s="15" t="s">
        <v>181</v>
      </c>
      <c r="G141" s="15" t="str">
        <f t="shared" si="6"/>
        <v>No</v>
      </c>
      <c r="H141" s="15">
        <v>0</v>
      </c>
      <c r="I141" s="15" t="s">
        <v>181</v>
      </c>
      <c r="J141" s="16" t="s">
        <v>181</v>
      </c>
      <c r="K141" s="16" t="s">
        <v>181</v>
      </c>
      <c r="L141" s="15" t="s">
        <v>181</v>
      </c>
      <c r="M141" s="15" t="s">
        <v>181</v>
      </c>
      <c r="N141" s="15" t="s">
        <v>181</v>
      </c>
      <c r="O141" s="15" t="s">
        <v>181</v>
      </c>
      <c r="P141" s="16" t="s">
        <v>181</v>
      </c>
      <c r="Q141" s="15" t="s">
        <v>181</v>
      </c>
    </row>
    <row r="142" spans="1:17" x14ac:dyDescent="0.3">
      <c r="A142" s="15" t="s">
        <v>12</v>
      </c>
      <c r="B142" s="27">
        <v>44141</v>
      </c>
      <c r="C142" s="27">
        <v>44141</v>
      </c>
      <c r="D142" s="15" t="s">
        <v>23</v>
      </c>
      <c r="E142" s="15" t="s">
        <v>1047</v>
      </c>
      <c r="F142" s="15" t="s">
        <v>1048</v>
      </c>
      <c r="G142" s="15" t="str">
        <f t="shared" si="6"/>
        <v>No</v>
      </c>
      <c r="H142" s="15">
        <v>0</v>
      </c>
      <c r="I142" s="15" t="s">
        <v>350</v>
      </c>
      <c r="J142" s="16" t="s">
        <v>181</v>
      </c>
      <c r="K142" s="16" t="s">
        <v>1049</v>
      </c>
      <c r="L142" s="15" t="s">
        <v>1050</v>
      </c>
      <c r="M142" s="15" t="s">
        <v>181</v>
      </c>
      <c r="N142" s="15" t="s">
        <v>17</v>
      </c>
      <c r="O142" s="15" t="s">
        <v>18</v>
      </c>
      <c r="P142" s="16" t="s">
        <v>1051</v>
      </c>
      <c r="Q142" s="15" t="s">
        <v>16</v>
      </c>
    </row>
    <row r="143" spans="1:17" x14ac:dyDescent="0.3">
      <c r="A143" s="15" t="s">
        <v>12</v>
      </c>
      <c r="B143" s="27">
        <v>44193</v>
      </c>
      <c r="C143" s="27">
        <v>44207</v>
      </c>
      <c r="D143" s="15" t="s">
        <v>23</v>
      </c>
      <c r="E143" s="15" t="s">
        <v>1424</v>
      </c>
      <c r="F143" s="15" t="s">
        <v>1425</v>
      </c>
      <c r="G143" s="15" t="str">
        <f t="shared" si="6"/>
        <v>No</v>
      </c>
      <c r="H143" s="15">
        <v>0</v>
      </c>
      <c r="I143" s="15" t="s">
        <v>198</v>
      </c>
      <c r="J143" s="16" t="s">
        <v>181</v>
      </c>
      <c r="K143" s="16" t="s">
        <v>1426</v>
      </c>
      <c r="L143" s="15" t="s">
        <v>1427</v>
      </c>
      <c r="M143" s="15" t="s">
        <v>1428</v>
      </c>
      <c r="N143" s="15" t="s">
        <v>17</v>
      </c>
      <c r="O143" s="15" t="s">
        <v>18</v>
      </c>
      <c r="P143" s="16" t="s">
        <v>1429</v>
      </c>
      <c r="Q143" s="15" t="s">
        <v>16</v>
      </c>
    </row>
    <row r="144" spans="1:17" x14ac:dyDescent="0.3">
      <c r="A144" s="15" t="s">
        <v>12</v>
      </c>
      <c r="B144" s="27">
        <v>44193</v>
      </c>
      <c r="C144" s="27">
        <v>44207</v>
      </c>
      <c r="D144" s="15" t="s">
        <v>23</v>
      </c>
      <c r="E144" s="15" t="s">
        <v>1424</v>
      </c>
      <c r="F144" s="15" t="s">
        <v>1425</v>
      </c>
      <c r="G144" s="15" t="str">
        <f t="shared" si="6"/>
        <v>No</v>
      </c>
      <c r="H144" s="15">
        <v>0</v>
      </c>
      <c r="I144" s="15" t="s">
        <v>198</v>
      </c>
      <c r="J144" s="16" t="s">
        <v>181</v>
      </c>
      <c r="K144" s="16" t="s">
        <v>1426</v>
      </c>
      <c r="L144" s="15" t="s">
        <v>1427</v>
      </c>
      <c r="M144" s="15" t="s">
        <v>1428</v>
      </c>
      <c r="N144" s="15" t="s">
        <v>17</v>
      </c>
      <c r="O144" s="15" t="s">
        <v>18</v>
      </c>
      <c r="P144" s="16" t="s">
        <v>1429</v>
      </c>
      <c r="Q144" s="15" t="s">
        <v>16</v>
      </c>
    </row>
    <row r="145" spans="1:17" x14ac:dyDescent="0.3">
      <c r="A145" s="15" t="s">
        <v>12</v>
      </c>
      <c r="B145" s="27">
        <v>44188</v>
      </c>
      <c r="C145" s="27">
        <v>44188</v>
      </c>
      <c r="D145" s="15" t="s">
        <v>23</v>
      </c>
      <c r="E145" s="15" t="s">
        <v>557</v>
      </c>
      <c r="F145" s="15" t="s">
        <v>558</v>
      </c>
      <c r="G145" s="15" t="str">
        <f t="shared" si="6"/>
        <v>Yes</v>
      </c>
      <c r="H145" s="15">
        <v>1</v>
      </c>
      <c r="I145" s="15" t="s">
        <v>198</v>
      </c>
      <c r="J145" s="16" t="s">
        <v>181</v>
      </c>
      <c r="K145" s="16" t="s">
        <v>559</v>
      </c>
      <c r="L145" s="15" t="s">
        <v>560</v>
      </c>
      <c r="M145" s="15" t="s">
        <v>181</v>
      </c>
      <c r="N145" s="15" t="s">
        <v>561</v>
      </c>
      <c r="O145" s="15" t="s">
        <v>32</v>
      </c>
      <c r="P145" s="16" t="s">
        <v>562</v>
      </c>
      <c r="Q145" s="15" t="s">
        <v>16</v>
      </c>
    </row>
    <row r="146" spans="1:17" x14ac:dyDescent="0.3">
      <c r="A146" s="15" t="s">
        <v>12</v>
      </c>
      <c r="B146" s="27">
        <v>44168</v>
      </c>
      <c r="C146" s="27">
        <v>44175</v>
      </c>
      <c r="D146" s="15" t="s">
        <v>23</v>
      </c>
      <c r="E146" s="15" t="s">
        <v>1300</v>
      </c>
      <c r="F146" s="15" t="s">
        <v>1301</v>
      </c>
      <c r="G146" s="15" t="str">
        <f t="shared" si="6"/>
        <v>No</v>
      </c>
      <c r="H146" s="15">
        <v>0</v>
      </c>
      <c r="I146" s="15" t="s">
        <v>198</v>
      </c>
      <c r="J146" s="16" t="s">
        <v>181</v>
      </c>
      <c r="K146" s="16" t="s">
        <v>1302</v>
      </c>
      <c r="L146" s="15" t="s">
        <v>1303</v>
      </c>
      <c r="M146" s="15" t="s">
        <v>181</v>
      </c>
      <c r="N146" s="15" t="s">
        <v>1304</v>
      </c>
      <c r="O146" s="15" t="s">
        <v>36</v>
      </c>
      <c r="P146" s="16" t="s">
        <v>1305</v>
      </c>
      <c r="Q146" s="15" t="s">
        <v>16</v>
      </c>
    </row>
    <row r="147" spans="1:17" x14ac:dyDescent="0.3">
      <c r="A147" s="15" t="s">
        <v>12</v>
      </c>
      <c r="B147" s="27">
        <v>44166</v>
      </c>
      <c r="C147" s="27">
        <v>44166</v>
      </c>
      <c r="D147" s="15" t="s">
        <v>23</v>
      </c>
      <c r="E147" s="15" t="s">
        <v>305</v>
      </c>
      <c r="F147" s="15" t="s">
        <v>306</v>
      </c>
      <c r="G147" s="15" t="str">
        <f t="shared" si="6"/>
        <v>No</v>
      </c>
      <c r="H147" s="15">
        <v>0</v>
      </c>
      <c r="I147" s="15" t="s">
        <v>198</v>
      </c>
      <c r="J147" s="16" t="s">
        <v>181</v>
      </c>
      <c r="K147" s="16" t="s">
        <v>307</v>
      </c>
      <c r="L147" s="15" t="s">
        <v>308</v>
      </c>
      <c r="M147" s="15" t="s">
        <v>181</v>
      </c>
      <c r="N147" s="15" t="s">
        <v>309</v>
      </c>
      <c r="O147" s="15" t="s">
        <v>310</v>
      </c>
      <c r="P147" s="16" t="s">
        <v>311</v>
      </c>
      <c r="Q147" s="15" t="s">
        <v>16</v>
      </c>
    </row>
    <row r="148" spans="1:17" x14ac:dyDescent="0.3">
      <c r="A148" s="15" t="s">
        <v>12</v>
      </c>
      <c r="B148" s="27">
        <v>44172</v>
      </c>
      <c r="C148" s="27">
        <v>44172</v>
      </c>
      <c r="D148" s="15" t="s">
        <v>23</v>
      </c>
      <c r="E148" s="15" t="s">
        <v>603</v>
      </c>
      <c r="F148" s="15" t="s">
        <v>132</v>
      </c>
      <c r="G148" s="15" t="str">
        <f t="shared" si="6"/>
        <v>No</v>
      </c>
      <c r="H148" s="15">
        <v>0</v>
      </c>
      <c r="I148" s="15" t="s">
        <v>14</v>
      </c>
      <c r="J148" s="16" t="s">
        <v>604</v>
      </c>
      <c r="K148" s="16" t="s">
        <v>133</v>
      </c>
      <c r="L148" s="15" t="s">
        <v>605</v>
      </c>
      <c r="M148" s="15" t="s">
        <v>181</v>
      </c>
      <c r="N148" s="15" t="s">
        <v>44</v>
      </c>
      <c r="O148" s="15" t="s">
        <v>45</v>
      </c>
      <c r="P148" s="16" t="s">
        <v>606</v>
      </c>
      <c r="Q148" s="15" t="s">
        <v>16</v>
      </c>
    </row>
    <row r="149" spans="1:17" x14ac:dyDescent="0.3">
      <c r="A149" s="15" t="s">
        <v>12</v>
      </c>
      <c r="B149" s="27">
        <v>44202</v>
      </c>
      <c r="C149" s="27">
        <v>44202</v>
      </c>
      <c r="D149" s="15" t="s">
        <v>23</v>
      </c>
      <c r="E149" s="15" t="s">
        <v>1404</v>
      </c>
      <c r="F149" s="15" t="s">
        <v>134</v>
      </c>
      <c r="G149" s="15" t="str">
        <f t="shared" si="6"/>
        <v>Yes</v>
      </c>
      <c r="H149" s="15">
        <v>1</v>
      </c>
      <c r="I149" s="15" t="s">
        <v>14</v>
      </c>
      <c r="J149" s="16" t="s">
        <v>1405</v>
      </c>
      <c r="K149" s="16" t="s">
        <v>135</v>
      </c>
      <c r="L149" s="15" t="s">
        <v>136</v>
      </c>
      <c r="M149" s="15" t="s">
        <v>181</v>
      </c>
      <c r="N149" s="15" t="s">
        <v>48</v>
      </c>
      <c r="O149" s="15" t="s">
        <v>19</v>
      </c>
      <c r="P149" s="16" t="s">
        <v>435</v>
      </c>
      <c r="Q149" s="15" t="s">
        <v>16</v>
      </c>
    </row>
    <row r="150" spans="1:17" x14ac:dyDescent="0.3">
      <c r="A150" s="15" t="s">
        <v>12</v>
      </c>
      <c r="B150" s="27">
        <v>44181</v>
      </c>
      <c r="C150" s="27">
        <v>44215</v>
      </c>
      <c r="D150" s="15" t="s">
        <v>23</v>
      </c>
      <c r="E150" s="15" t="s">
        <v>430</v>
      </c>
      <c r="F150" s="15" t="s">
        <v>431</v>
      </c>
      <c r="G150" s="15" t="str">
        <f t="shared" si="6"/>
        <v>No</v>
      </c>
      <c r="H150" s="15">
        <v>0</v>
      </c>
      <c r="I150" s="15" t="s">
        <v>14</v>
      </c>
      <c r="J150" s="16" t="s">
        <v>432</v>
      </c>
      <c r="K150" s="16" t="s">
        <v>433</v>
      </c>
      <c r="L150" s="15" t="s">
        <v>434</v>
      </c>
      <c r="M150" s="15" t="s">
        <v>181</v>
      </c>
      <c r="N150" s="15" t="s">
        <v>48</v>
      </c>
      <c r="O150" s="15" t="s">
        <v>19</v>
      </c>
      <c r="P150" s="16" t="s">
        <v>435</v>
      </c>
      <c r="Q150" s="15" t="s">
        <v>16</v>
      </c>
    </row>
    <row r="151" spans="1:17" x14ac:dyDescent="0.3">
      <c r="A151" s="15" t="s">
        <v>12</v>
      </c>
      <c r="B151" s="27">
        <v>44166</v>
      </c>
      <c r="C151" s="27">
        <v>44166</v>
      </c>
      <c r="D151" s="15" t="s">
        <v>23</v>
      </c>
      <c r="E151" s="15" t="s">
        <v>137</v>
      </c>
      <c r="F151" s="15" t="s">
        <v>138</v>
      </c>
      <c r="G151" s="15" t="str">
        <f t="shared" si="6"/>
        <v>No</v>
      </c>
      <c r="H151" s="15">
        <v>0</v>
      </c>
      <c r="I151" s="15" t="s">
        <v>350</v>
      </c>
      <c r="J151" s="16" t="s">
        <v>181</v>
      </c>
      <c r="K151" s="16" t="s">
        <v>1318</v>
      </c>
      <c r="L151" s="15" t="s">
        <v>139</v>
      </c>
      <c r="M151" s="15" t="s">
        <v>181</v>
      </c>
      <c r="N151" s="15" t="s">
        <v>140</v>
      </c>
      <c r="O151" s="15" t="s">
        <v>15</v>
      </c>
      <c r="P151" s="16" t="s">
        <v>1319</v>
      </c>
      <c r="Q151" s="15" t="s">
        <v>16</v>
      </c>
    </row>
    <row r="152" spans="1:17" x14ac:dyDescent="0.3">
      <c r="A152" s="15" t="s">
        <v>12</v>
      </c>
      <c r="B152" s="27">
        <v>44175</v>
      </c>
      <c r="C152" s="27">
        <v>44175</v>
      </c>
      <c r="D152" s="15" t="s">
        <v>23</v>
      </c>
      <c r="E152" s="15" t="s">
        <v>1449</v>
      </c>
      <c r="F152" s="15" t="s">
        <v>1450</v>
      </c>
      <c r="G152" s="15" t="str">
        <f t="shared" si="6"/>
        <v>Yes</v>
      </c>
      <c r="H152" s="15">
        <v>1</v>
      </c>
      <c r="I152" s="15" t="s">
        <v>14</v>
      </c>
      <c r="J152" s="16" t="s">
        <v>1451</v>
      </c>
      <c r="K152" s="16" t="s">
        <v>1452</v>
      </c>
      <c r="L152" s="15" t="s">
        <v>1453</v>
      </c>
      <c r="M152" s="15" t="s">
        <v>181</v>
      </c>
      <c r="N152" s="15" t="s">
        <v>41</v>
      </c>
      <c r="O152" s="15" t="s">
        <v>42</v>
      </c>
      <c r="P152" s="16" t="s">
        <v>353</v>
      </c>
      <c r="Q152" s="15" t="s">
        <v>16</v>
      </c>
    </row>
    <row r="153" spans="1:17" x14ac:dyDescent="0.3">
      <c r="A153" s="15" t="s">
        <v>12</v>
      </c>
      <c r="B153" s="27">
        <v>44188</v>
      </c>
      <c r="C153" s="27">
        <v>44193</v>
      </c>
      <c r="D153" s="15" t="s">
        <v>23</v>
      </c>
      <c r="E153" s="15" t="s">
        <v>65</v>
      </c>
      <c r="F153" s="15" t="s">
        <v>349</v>
      </c>
      <c r="G153" s="15" t="str">
        <f t="shared" si="6"/>
        <v>No</v>
      </c>
      <c r="H153" s="15">
        <v>0</v>
      </c>
      <c r="I153" s="15" t="s">
        <v>350</v>
      </c>
      <c r="J153" s="16" t="s">
        <v>181</v>
      </c>
      <c r="K153" s="16" t="s">
        <v>351</v>
      </c>
      <c r="L153" s="15" t="s">
        <v>352</v>
      </c>
      <c r="M153" s="15" t="s">
        <v>181</v>
      </c>
      <c r="N153" s="15" t="s">
        <v>41</v>
      </c>
      <c r="O153" s="15" t="s">
        <v>42</v>
      </c>
      <c r="P153" s="16" t="s">
        <v>353</v>
      </c>
      <c r="Q153" s="15" t="s">
        <v>16</v>
      </c>
    </row>
    <row r="154" spans="1:17" x14ac:dyDescent="0.3">
      <c r="A154" s="15" t="s">
        <v>12</v>
      </c>
      <c r="B154" s="27">
        <v>44174.95721064815</v>
      </c>
      <c r="C154" s="27">
        <v>44309.650405092594</v>
      </c>
      <c r="D154" s="15" t="s">
        <v>23</v>
      </c>
      <c r="E154" s="15" t="s">
        <v>1279</v>
      </c>
      <c r="F154" s="15" t="s">
        <v>1280</v>
      </c>
      <c r="G154" s="15" t="s">
        <v>1510</v>
      </c>
      <c r="H154" s="15">
        <v>1</v>
      </c>
      <c r="I154" s="15" t="s">
        <v>198</v>
      </c>
      <c r="J154" s="16"/>
      <c r="K154" s="16">
        <v>820497661</v>
      </c>
      <c r="L154" s="15" t="s">
        <v>1282</v>
      </c>
      <c r="M154" s="15"/>
      <c r="N154" s="15" t="s">
        <v>1283</v>
      </c>
      <c r="O154" s="15" t="s">
        <v>1284</v>
      </c>
      <c r="P154" s="16">
        <v>83642</v>
      </c>
      <c r="Q154" s="15" t="s">
        <v>16</v>
      </c>
    </row>
    <row r="155" spans="1:17" x14ac:dyDescent="0.3">
      <c r="A155" s="15" t="s">
        <v>12</v>
      </c>
      <c r="B155" s="27">
        <v>44174</v>
      </c>
      <c r="C155" s="27">
        <v>44196</v>
      </c>
      <c r="D155" s="15" t="s">
        <v>23</v>
      </c>
      <c r="E155" s="15" t="s">
        <v>1279</v>
      </c>
      <c r="F155" s="15" t="s">
        <v>1280</v>
      </c>
      <c r="G155" s="15" t="str">
        <f t="shared" ref="G155:G189" si="7">IF(H155=0,"No","Yes")</f>
        <v>No</v>
      </c>
      <c r="H155" s="15">
        <v>0</v>
      </c>
      <c r="I155" s="15" t="s">
        <v>198</v>
      </c>
      <c r="J155" s="16" t="s">
        <v>181</v>
      </c>
      <c r="K155" s="16" t="s">
        <v>1281</v>
      </c>
      <c r="L155" s="15" t="s">
        <v>1282</v>
      </c>
      <c r="M155" s="15" t="s">
        <v>181</v>
      </c>
      <c r="N155" s="15" t="s">
        <v>1283</v>
      </c>
      <c r="O155" s="15" t="s">
        <v>1284</v>
      </c>
      <c r="P155" s="16" t="s">
        <v>1285</v>
      </c>
      <c r="Q155" s="15" t="s">
        <v>16</v>
      </c>
    </row>
    <row r="156" spans="1:17" x14ac:dyDescent="0.3">
      <c r="A156" s="15" t="s">
        <v>12</v>
      </c>
      <c r="B156" s="27">
        <v>44183</v>
      </c>
      <c r="C156" s="27">
        <v>44187</v>
      </c>
      <c r="D156" s="15" t="s">
        <v>13</v>
      </c>
      <c r="E156" s="15" t="s">
        <v>1466</v>
      </c>
      <c r="F156" s="15" t="s">
        <v>181</v>
      </c>
      <c r="G156" s="15" t="str">
        <f t="shared" si="7"/>
        <v>No</v>
      </c>
      <c r="H156" s="15">
        <v>0</v>
      </c>
      <c r="I156" s="15" t="s">
        <v>181</v>
      </c>
      <c r="J156" s="16" t="s">
        <v>181</v>
      </c>
      <c r="K156" s="16" t="s">
        <v>181</v>
      </c>
      <c r="L156" s="15" t="s">
        <v>181</v>
      </c>
      <c r="M156" s="15" t="s">
        <v>181</v>
      </c>
      <c r="N156" s="15" t="s">
        <v>181</v>
      </c>
      <c r="O156" s="15" t="s">
        <v>181</v>
      </c>
      <c r="P156" s="16" t="s">
        <v>181</v>
      </c>
      <c r="Q156" s="15" t="s">
        <v>181</v>
      </c>
    </row>
    <row r="157" spans="1:17" x14ac:dyDescent="0.3">
      <c r="A157" s="15" t="s">
        <v>12</v>
      </c>
      <c r="B157" s="27">
        <v>44166</v>
      </c>
      <c r="C157" s="27">
        <v>44166</v>
      </c>
      <c r="D157" s="15" t="s">
        <v>23</v>
      </c>
      <c r="E157" s="15" t="s">
        <v>633</v>
      </c>
      <c r="F157" s="15" t="s">
        <v>634</v>
      </c>
      <c r="G157" s="15" t="str">
        <f t="shared" si="7"/>
        <v>No</v>
      </c>
      <c r="H157" s="15">
        <v>0</v>
      </c>
      <c r="I157" s="15" t="s">
        <v>198</v>
      </c>
      <c r="J157" s="16" t="s">
        <v>181</v>
      </c>
      <c r="K157" s="16" t="s">
        <v>635</v>
      </c>
      <c r="L157" s="15" t="s">
        <v>636</v>
      </c>
      <c r="M157" s="15" t="s">
        <v>181</v>
      </c>
      <c r="N157" s="15" t="s">
        <v>637</v>
      </c>
      <c r="O157" s="15" t="s">
        <v>18</v>
      </c>
      <c r="P157" s="16" t="s">
        <v>638</v>
      </c>
      <c r="Q157" s="15" t="s">
        <v>16</v>
      </c>
    </row>
    <row r="158" spans="1:17" x14ac:dyDescent="0.3">
      <c r="A158" s="15" t="s">
        <v>12</v>
      </c>
      <c r="B158" s="27">
        <v>44188</v>
      </c>
      <c r="C158" s="27">
        <v>44193</v>
      </c>
      <c r="D158" s="15" t="s">
        <v>23</v>
      </c>
      <c r="E158" s="15" t="s">
        <v>805</v>
      </c>
      <c r="F158" s="15" t="s">
        <v>806</v>
      </c>
      <c r="G158" s="15" t="str">
        <f t="shared" si="7"/>
        <v>No</v>
      </c>
      <c r="H158" s="15">
        <v>0</v>
      </c>
      <c r="I158" s="15" t="s">
        <v>198</v>
      </c>
      <c r="J158" s="16" t="s">
        <v>181</v>
      </c>
      <c r="K158" s="16" t="s">
        <v>807</v>
      </c>
      <c r="L158" s="15" t="s">
        <v>808</v>
      </c>
      <c r="M158" s="15" t="s">
        <v>758</v>
      </c>
      <c r="N158" s="15" t="s">
        <v>809</v>
      </c>
      <c r="O158" s="15" t="s">
        <v>319</v>
      </c>
      <c r="P158" s="16" t="s">
        <v>810</v>
      </c>
      <c r="Q158" s="15" t="s">
        <v>16</v>
      </c>
    </row>
    <row r="159" spans="1:17" x14ac:dyDescent="0.3">
      <c r="A159" s="15" t="s">
        <v>12</v>
      </c>
      <c r="B159" s="27">
        <v>44139</v>
      </c>
      <c r="C159" s="27">
        <v>44144</v>
      </c>
      <c r="D159" s="15" t="s">
        <v>23</v>
      </c>
      <c r="E159" s="15" t="s">
        <v>513</v>
      </c>
      <c r="F159" s="15" t="s">
        <v>514</v>
      </c>
      <c r="G159" s="15" t="str">
        <f t="shared" si="7"/>
        <v>No</v>
      </c>
      <c r="H159" s="15">
        <v>0</v>
      </c>
      <c r="I159" s="15" t="s">
        <v>198</v>
      </c>
      <c r="J159" s="16" t="s">
        <v>181</v>
      </c>
      <c r="K159" s="16" t="s">
        <v>515</v>
      </c>
      <c r="L159" s="15" t="s">
        <v>516</v>
      </c>
      <c r="M159" s="15" t="s">
        <v>181</v>
      </c>
      <c r="N159" s="15" t="s">
        <v>517</v>
      </c>
      <c r="O159" s="15" t="s">
        <v>36</v>
      </c>
      <c r="P159" s="16" t="s">
        <v>518</v>
      </c>
      <c r="Q159" s="15" t="s">
        <v>16</v>
      </c>
    </row>
    <row r="160" spans="1:17" x14ac:dyDescent="0.3">
      <c r="A160" s="15" t="s">
        <v>12</v>
      </c>
      <c r="B160" s="27">
        <v>44201</v>
      </c>
      <c r="C160" s="27">
        <v>44201</v>
      </c>
      <c r="D160" s="15" t="s">
        <v>23</v>
      </c>
      <c r="E160" s="15" t="s">
        <v>1399</v>
      </c>
      <c r="F160" s="15" t="s">
        <v>1400</v>
      </c>
      <c r="G160" s="15" t="str">
        <f t="shared" si="7"/>
        <v>No</v>
      </c>
      <c r="H160" s="15">
        <v>0</v>
      </c>
      <c r="I160" s="15" t="s">
        <v>198</v>
      </c>
      <c r="J160" s="16" t="s">
        <v>181</v>
      </c>
      <c r="K160" s="16" t="s">
        <v>1401</v>
      </c>
      <c r="L160" s="15" t="s">
        <v>1402</v>
      </c>
      <c r="M160" s="15" t="s">
        <v>1403</v>
      </c>
      <c r="N160" s="15" t="s">
        <v>718</v>
      </c>
      <c r="O160" s="15" t="s">
        <v>59</v>
      </c>
      <c r="P160" s="16" t="s">
        <v>719</v>
      </c>
      <c r="Q160" s="15" t="s">
        <v>16</v>
      </c>
    </row>
    <row r="161" spans="1:17" x14ac:dyDescent="0.3">
      <c r="A161" s="15" t="s">
        <v>12</v>
      </c>
      <c r="B161" s="27">
        <v>44187</v>
      </c>
      <c r="C161" s="27">
        <v>44187</v>
      </c>
      <c r="D161" s="15" t="s">
        <v>23</v>
      </c>
      <c r="E161" s="15" t="s">
        <v>1388</v>
      </c>
      <c r="F161" s="15" t="s">
        <v>1389</v>
      </c>
      <c r="G161" s="15" t="str">
        <f t="shared" si="7"/>
        <v>No</v>
      </c>
      <c r="H161" s="15">
        <v>0</v>
      </c>
      <c r="I161" s="15" t="s">
        <v>198</v>
      </c>
      <c r="J161" s="16" t="s">
        <v>181</v>
      </c>
      <c r="K161" s="16" t="s">
        <v>1390</v>
      </c>
      <c r="L161" s="15" t="s">
        <v>1391</v>
      </c>
      <c r="M161" s="15" t="s">
        <v>181</v>
      </c>
      <c r="N161" s="15" t="s">
        <v>1392</v>
      </c>
      <c r="O161" s="15" t="s">
        <v>47</v>
      </c>
      <c r="P161" s="16" t="s">
        <v>1393</v>
      </c>
      <c r="Q161" s="15" t="s">
        <v>16</v>
      </c>
    </row>
    <row r="162" spans="1:17" x14ac:dyDescent="0.3">
      <c r="A162" s="15" t="s">
        <v>12</v>
      </c>
      <c r="B162" s="27">
        <v>44150</v>
      </c>
      <c r="C162" s="27">
        <v>44150</v>
      </c>
      <c r="D162" s="15" t="s">
        <v>23</v>
      </c>
      <c r="E162" s="15" t="s">
        <v>241</v>
      </c>
      <c r="F162" s="15" t="s">
        <v>242</v>
      </c>
      <c r="G162" s="15" t="str">
        <f t="shared" si="7"/>
        <v>No</v>
      </c>
      <c r="H162" s="15">
        <v>0</v>
      </c>
      <c r="I162" s="15" t="s">
        <v>198</v>
      </c>
      <c r="J162" s="16" t="s">
        <v>181</v>
      </c>
      <c r="K162" s="16" t="s">
        <v>243</v>
      </c>
      <c r="L162" s="15" t="s">
        <v>244</v>
      </c>
      <c r="M162" s="15" t="s">
        <v>181</v>
      </c>
      <c r="N162" s="15" t="s">
        <v>46</v>
      </c>
      <c r="O162" s="15" t="s">
        <v>28</v>
      </c>
      <c r="P162" s="16" t="s">
        <v>245</v>
      </c>
      <c r="Q162" s="15" t="s">
        <v>16</v>
      </c>
    </row>
    <row r="163" spans="1:17" x14ac:dyDescent="0.3">
      <c r="A163" s="15" t="s">
        <v>12</v>
      </c>
      <c r="B163" s="27">
        <v>44183</v>
      </c>
      <c r="C163" s="27">
        <v>44183</v>
      </c>
      <c r="D163" s="15" t="s">
        <v>23</v>
      </c>
      <c r="E163" s="15" t="s">
        <v>1352</v>
      </c>
      <c r="F163" s="15" t="s">
        <v>1353</v>
      </c>
      <c r="G163" s="15" t="str">
        <f t="shared" si="7"/>
        <v>No</v>
      </c>
      <c r="H163" s="15">
        <v>0</v>
      </c>
      <c r="I163" s="15" t="s">
        <v>198</v>
      </c>
      <c r="J163" s="16" t="s">
        <v>181</v>
      </c>
      <c r="K163" s="16" t="s">
        <v>1354</v>
      </c>
      <c r="L163" s="15" t="s">
        <v>1355</v>
      </c>
      <c r="M163" s="15" t="s">
        <v>181</v>
      </c>
      <c r="N163" s="15" t="s">
        <v>966</v>
      </c>
      <c r="O163" s="15" t="s">
        <v>22</v>
      </c>
      <c r="P163" s="16" t="s">
        <v>1356</v>
      </c>
      <c r="Q163" s="15" t="s">
        <v>16</v>
      </c>
    </row>
    <row r="164" spans="1:17" x14ac:dyDescent="0.3">
      <c r="A164" s="15" t="s">
        <v>12</v>
      </c>
      <c r="B164" s="27">
        <v>44202</v>
      </c>
      <c r="C164" s="27">
        <v>44207</v>
      </c>
      <c r="D164" s="15" t="s">
        <v>23</v>
      </c>
      <c r="E164" s="15" t="s">
        <v>141</v>
      </c>
      <c r="F164" s="15" t="s">
        <v>142</v>
      </c>
      <c r="G164" s="15" t="str">
        <f t="shared" si="7"/>
        <v>No</v>
      </c>
      <c r="H164" s="15">
        <v>0</v>
      </c>
      <c r="I164" s="15" t="s">
        <v>14</v>
      </c>
      <c r="J164" s="16" t="s">
        <v>249</v>
      </c>
      <c r="K164" s="16" t="s">
        <v>143</v>
      </c>
      <c r="L164" s="15" t="s">
        <v>250</v>
      </c>
      <c r="M164" s="15" t="s">
        <v>181</v>
      </c>
      <c r="N164" s="15" t="s">
        <v>77</v>
      </c>
      <c r="O164" s="15" t="s">
        <v>36</v>
      </c>
      <c r="P164" s="16" t="s">
        <v>251</v>
      </c>
      <c r="Q164" s="15" t="s">
        <v>16</v>
      </c>
    </row>
    <row r="165" spans="1:17" x14ac:dyDescent="0.3">
      <c r="A165" s="15" t="s">
        <v>12</v>
      </c>
      <c r="B165" s="27">
        <v>44182</v>
      </c>
      <c r="C165" s="27">
        <v>44215</v>
      </c>
      <c r="D165" s="15" t="s">
        <v>23</v>
      </c>
      <c r="E165" s="15" t="s">
        <v>793</v>
      </c>
      <c r="F165" s="15" t="s">
        <v>794</v>
      </c>
      <c r="G165" s="15" t="str">
        <f t="shared" si="7"/>
        <v>No</v>
      </c>
      <c r="H165" s="15">
        <v>0</v>
      </c>
      <c r="I165" s="15" t="s">
        <v>198</v>
      </c>
      <c r="J165" s="16" t="s">
        <v>181</v>
      </c>
      <c r="K165" s="16" t="s">
        <v>795</v>
      </c>
      <c r="L165" s="15" t="s">
        <v>796</v>
      </c>
      <c r="M165" s="15" t="s">
        <v>181</v>
      </c>
      <c r="N165" s="15" t="s">
        <v>797</v>
      </c>
      <c r="O165" s="15" t="s">
        <v>22</v>
      </c>
      <c r="P165" s="16" t="s">
        <v>798</v>
      </c>
      <c r="Q165" s="15" t="s">
        <v>16</v>
      </c>
    </row>
    <row r="166" spans="1:17" x14ac:dyDescent="0.3">
      <c r="A166" s="15" t="s">
        <v>12</v>
      </c>
      <c r="B166" s="27">
        <v>44175</v>
      </c>
      <c r="C166" s="27">
        <v>44175</v>
      </c>
      <c r="D166" s="15" t="s">
        <v>23</v>
      </c>
      <c r="E166" s="15" t="s">
        <v>1205</v>
      </c>
      <c r="F166" s="15" t="s">
        <v>1206</v>
      </c>
      <c r="G166" s="15" t="str">
        <f t="shared" si="7"/>
        <v>No</v>
      </c>
      <c r="H166" s="15">
        <v>0</v>
      </c>
      <c r="I166" s="15" t="s">
        <v>14</v>
      </c>
      <c r="J166" s="16" t="s">
        <v>1207</v>
      </c>
      <c r="K166" s="16" t="s">
        <v>1208</v>
      </c>
      <c r="L166" s="15" t="s">
        <v>1204</v>
      </c>
      <c r="M166" s="15" t="s">
        <v>181</v>
      </c>
      <c r="N166" s="15" t="s">
        <v>1083</v>
      </c>
      <c r="O166" s="15" t="s">
        <v>980</v>
      </c>
      <c r="P166" s="16" t="s">
        <v>1203</v>
      </c>
      <c r="Q166" s="15" t="s">
        <v>16</v>
      </c>
    </row>
    <row r="167" spans="1:17" x14ac:dyDescent="0.3">
      <c r="A167" s="15" t="s">
        <v>12</v>
      </c>
      <c r="B167" s="27">
        <v>44175</v>
      </c>
      <c r="C167" s="27">
        <v>44175</v>
      </c>
      <c r="D167" s="15" t="s">
        <v>23</v>
      </c>
      <c r="E167" s="15" t="s">
        <v>1213</v>
      </c>
      <c r="F167" s="15" t="s">
        <v>1214</v>
      </c>
      <c r="G167" s="15" t="str">
        <f t="shared" si="7"/>
        <v>No</v>
      </c>
      <c r="H167" s="15">
        <v>0</v>
      </c>
      <c r="I167" s="15" t="s">
        <v>14</v>
      </c>
      <c r="J167" s="16" t="s">
        <v>1215</v>
      </c>
      <c r="K167" s="16" t="s">
        <v>1216</v>
      </c>
      <c r="L167" s="15" t="s">
        <v>1204</v>
      </c>
      <c r="M167" s="15" t="s">
        <v>181</v>
      </c>
      <c r="N167" s="15" t="s">
        <v>1083</v>
      </c>
      <c r="O167" s="15" t="s">
        <v>980</v>
      </c>
      <c r="P167" s="16" t="s">
        <v>1203</v>
      </c>
      <c r="Q167" s="15" t="s">
        <v>16</v>
      </c>
    </row>
    <row r="168" spans="1:17" x14ac:dyDescent="0.3">
      <c r="A168" s="15" t="s">
        <v>12</v>
      </c>
      <c r="B168" s="27">
        <v>44175</v>
      </c>
      <c r="C168" s="27">
        <v>44175</v>
      </c>
      <c r="D168" s="15" t="s">
        <v>23</v>
      </c>
      <c r="E168" s="15" t="s">
        <v>1209</v>
      </c>
      <c r="F168" s="15" t="s">
        <v>1210</v>
      </c>
      <c r="G168" s="15" t="str">
        <f t="shared" si="7"/>
        <v>No</v>
      </c>
      <c r="H168" s="15">
        <v>0</v>
      </c>
      <c r="I168" s="15" t="s">
        <v>14</v>
      </c>
      <c r="J168" s="16" t="s">
        <v>1211</v>
      </c>
      <c r="K168" s="16" t="s">
        <v>1212</v>
      </c>
      <c r="L168" s="15" t="s">
        <v>1204</v>
      </c>
      <c r="M168" s="15" t="s">
        <v>181</v>
      </c>
      <c r="N168" s="15" t="s">
        <v>1083</v>
      </c>
      <c r="O168" s="15" t="s">
        <v>980</v>
      </c>
      <c r="P168" s="16" t="s">
        <v>1203</v>
      </c>
      <c r="Q168" s="15" t="s">
        <v>16</v>
      </c>
    </row>
    <row r="169" spans="1:17" x14ac:dyDescent="0.3">
      <c r="A169" s="15" t="s">
        <v>12</v>
      </c>
      <c r="B169" s="27">
        <v>44259.93341435185</v>
      </c>
      <c r="C169" s="27">
        <v>44260.90861111111</v>
      </c>
      <c r="D169" s="15" t="s">
        <v>13</v>
      </c>
      <c r="E169" s="15" t="s">
        <v>1550</v>
      </c>
      <c r="F169" s="15"/>
      <c r="G169" s="15" t="str">
        <f t="shared" si="7"/>
        <v>No</v>
      </c>
      <c r="H169" s="15">
        <v>0</v>
      </c>
      <c r="I169" s="15" t="s">
        <v>350</v>
      </c>
      <c r="J169" s="16"/>
      <c r="K169" s="16" t="s">
        <v>1570</v>
      </c>
      <c r="L169" s="15"/>
      <c r="M169" s="15"/>
      <c r="N169" s="15"/>
      <c r="O169" s="15"/>
      <c r="P169" s="16"/>
      <c r="Q169" s="15"/>
    </row>
    <row r="170" spans="1:17" x14ac:dyDescent="0.3">
      <c r="A170" s="15" t="s">
        <v>12</v>
      </c>
      <c r="B170" s="27">
        <v>44140</v>
      </c>
      <c r="C170" s="24">
        <v>44140</v>
      </c>
      <c r="D170" s="15" t="s">
        <v>23</v>
      </c>
      <c r="E170" s="15" t="s">
        <v>1244</v>
      </c>
      <c r="F170" s="15" t="s">
        <v>1245</v>
      </c>
      <c r="G170" s="15" t="str">
        <f t="shared" si="7"/>
        <v>No</v>
      </c>
      <c r="H170" s="15">
        <v>0</v>
      </c>
      <c r="I170" s="15" t="s">
        <v>198</v>
      </c>
      <c r="J170" s="16" t="s">
        <v>181</v>
      </c>
      <c r="K170" s="16" t="s">
        <v>1246</v>
      </c>
      <c r="L170" s="15" t="s">
        <v>1247</v>
      </c>
      <c r="M170" s="15" t="s">
        <v>181</v>
      </c>
      <c r="N170" s="15" t="s">
        <v>406</v>
      </c>
      <c r="O170" s="15" t="s">
        <v>407</v>
      </c>
      <c r="P170" s="16" t="s">
        <v>1248</v>
      </c>
      <c r="Q170" s="15" t="s">
        <v>16</v>
      </c>
    </row>
    <row r="171" spans="1:17" x14ac:dyDescent="0.3">
      <c r="A171" s="15" t="s">
        <v>12</v>
      </c>
      <c r="B171" s="27">
        <v>44154</v>
      </c>
      <c r="C171" s="27">
        <v>44158</v>
      </c>
      <c r="D171" s="15" t="s">
        <v>23</v>
      </c>
      <c r="E171" s="15" t="s">
        <v>936</v>
      </c>
      <c r="F171" s="15" t="s">
        <v>937</v>
      </c>
      <c r="G171" s="15" t="str">
        <f t="shared" si="7"/>
        <v>No</v>
      </c>
      <c r="H171" s="15">
        <v>0</v>
      </c>
      <c r="I171" s="15" t="s">
        <v>198</v>
      </c>
      <c r="J171" s="16" t="s">
        <v>181</v>
      </c>
      <c r="K171" s="16" t="s">
        <v>938</v>
      </c>
      <c r="L171" s="15" t="s">
        <v>939</v>
      </c>
      <c r="M171" s="15" t="s">
        <v>181</v>
      </c>
      <c r="N171" s="15" t="s">
        <v>940</v>
      </c>
      <c r="O171" s="15" t="s">
        <v>24</v>
      </c>
      <c r="P171" s="16" t="s">
        <v>941</v>
      </c>
      <c r="Q171" s="15" t="s">
        <v>16</v>
      </c>
    </row>
    <row r="172" spans="1:17" x14ac:dyDescent="0.3">
      <c r="A172" s="15" t="s">
        <v>12</v>
      </c>
      <c r="B172" s="27">
        <v>44179</v>
      </c>
      <c r="C172" s="27">
        <v>44217</v>
      </c>
      <c r="D172" s="15" t="s">
        <v>23</v>
      </c>
      <c r="E172" s="15" t="s">
        <v>267</v>
      </c>
      <c r="F172" s="15" t="s">
        <v>268</v>
      </c>
      <c r="G172" s="15" t="str">
        <f t="shared" si="7"/>
        <v>No</v>
      </c>
      <c r="H172" s="15">
        <v>0</v>
      </c>
      <c r="I172" s="15" t="s">
        <v>198</v>
      </c>
      <c r="J172" s="16" t="s">
        <v>181</v>
      </c>
      <c r="K172" s="16" t="s">
        <v>269</v>
      </c>
      <c r="L172" s="15" t="s">
        <v>270</v>
      </c>
      <c r="M172" s="15" t="s">
        <v>181</v>
      </c>
      <c r="N172" s="15" t="s">
        <v>49</v>
      </c>
      <c r="O172" s="15" t="s">
        <v>47</v>
      </c>
      <c r="P172" s="16" t="s">
        <v>271</v>
      </c>
      <c r="Q172" s="15" t="s">
        <v>16</v>
      </c>
    </row>
    <row r="173" spans="1:17" x14ac:dyDescent="0.3">
      <c r="A173" s="15" t="s">
        <v>12</v>
      </c>
      <c r="B173" s="27">
        <v>44174</v>
      </c>
      <c r="C173" s="27">
        <v>44175</v>
      </c>
      <c r="D173" s="15" t="s">
        <v>23</v>
      </c>
      <c r="E173" s="15" t="s">
        <v>427</v>
      </c>
      <c r="F173" s="15" t="s">
        <v>428</v>
      </c>
      <c r="G173" s="15" t="str">
        <f t="shared" si="7"/>
        <v>No</v>
      </c>
      <c r="H173" s="15">
        <v>0</v>
      </c>
      <c r="I173" s="15" t="s">
        <v>350</v>
      </c>
      <c r="J173" s="16" t="s">
        <v>181</v>
      </c>
      <c r="K173" s="16" t="s">
        <v>429</v>
      </c>
      <c r="L173" s="15" t="s">
        <v>270</v>
      </c>
      <c r="M173" s="15" t="s">
        <v>181</v>
      </c>
      <c r="N173" s="15" t="s">
        <v>49</v>
      </c>
      <c r="O173" s="15" t="s">
        <v>47</v>
      </c>
      <c r="P173" s="16" t="s">
        <v>271</v>
      </c>
      <c r="Q173" s="15" t="s">
        <v>16</v>
      </c>
    </row>
    <row r="174" spans="1:17" x14ac:dyDescent="0.3">
      <c r="A174" s="15" t="s">
        <v>12</v>
      </c>
      <c r="B174" s="27">
        <v>44186</v>
      </c>
      <c r="C174" s="27">
        <v>44186</v>
      </c>
      <c r="D174" s="15" t="s">
        <v>23</v>
      </c>
      <c r="E174" s="15" t="s">
        <v>609</v>
      </c>
      <c r="F174" s="15" t="s">
        <v>610</v>
      </c>
      <c r="G174" s="15" t="str">
        <f t="shared" si="7"/>
        <v>No</v>
      </c>
      <c r="H174" s="15">
        <v>0</v>
      </c>
      <c r="I174" s="15" t="s">
        <v>198</v>
      </c>
      <c r="J174" s="16" t="s">
        <v>181</v>
      </c>
      <c r="K174" s="16" t="s">
        <v>611</v>
      </c>
      <c r="L174" s="15" t="s">
        <v>612</v>
      </c>
      <c r="M174" s="15" t="s">
        <v>613</v>
      </c>
      <c r="N174" s="15" t="s">
        <v>614</v>
      </c>
      <c r="O174" s="15" t="s">
        <v>37</v>
      </c>
      <c r="P174" s="16" t="s">
        <v>615</v>
      </c>
      <c r="Q174" s="15" t="s">
        <v>16</v>
      </c>
    </row>
    <row r="175" spans="1:17" x14ac:dyDescent="0.3">
      <c r="A175" s="15" t="s">
        <v>12</v>
      </c>
      <c r="B175" s="27">
        <v>44172</v>
      </c>
      <c r="C175" s="27">
        <v>44172</v>
      </c>
      <c r="D175" s="15" t="s">
        <v>13</v>
      </c>
      <c r="E175" s="15" t="s">
        <v>601</v>
      </c>
      <c r="F175" s="15" t="s">
        <v>144</v>
      </c>
      <c r="G175" s="15" t="str">
        <f t="shared" si="7"/>
        <v>Yes</v>
      </c>
      <c r="H175" s="15">
        <v>1</v>
      </c>
      <c r="I175" s="15" t="s">
        <v>14</v>
      </c>
      <c r="J175" s="16" t="s">
        <v>602</v>
      </c>
      <c r="K175" s="16" t="s">
        <v>145</v>
      </c>
      <c r="L175" s="15" t="s">
        <v>580</v>
      </c>
      <c r="M175" s="15" t="s">
        <v>181</v>
      </c>
      <c r="N175" s="15" t="s">
        <v>68</v>
      </c>
      <c r="O175" s="15" t="s">
        <v>69</v>
      </c>
      <c r="P175" s="16" t="s">
        <v>581</v>
      </c>
      <c r="Q175" s="15" t="s">
        <v>16</v>
      </c>
    </row>
    <row r="176" spans="1:17" x14ac:dyDescent="0.3">
      <c r="A176" s="15" t="s">
        <v>12</v>
      </c>
      <c r="B176" s="27">
        <v>44197</v>
      </c>
      <c r="C176" s="27">
        <v>44197</v>
      </c>
      <c r="D176" s="15" t="s">
        <v>23</v>
      </c>
      <c r="E176" s="15" t="s">
        <v>1124</v>
      </c>
      <c r="F176" s="15" t="s">
        <v>1125</v>
      </c>
      <c r="G176" s="15" t="str">
        <f t="shared" si="7"/>
        <v>Yes</v>
      </c>
      <c r="H176" s="15">
        <v>1</v>
      </c>
      <c r="I176" s="15" t="s">
        <v>350</v>
      </c>
      <c r="J176" s="16" t="s">
        <v>181</v>
      </c>
      <c r="K176" s="16" t="s">
        <v>1126</v>
      </c>
      <c r="L176" s="15" t="s">
        <v>1127</v>
      </c>
      <c r="M176" s="15" t="s">
        <v>414</v>
      </c>
      <c r="N176" s="15" t="s">
        <v>1128</v>
      </c>
      <c r="O176" s="15" t="s">
        <v>36</v>
      </c>
      <c r="P176" s="16" t="s">
        <v>1129</v>
      </c>
      <c r="Q176" s="15" t="s">
        <v>16</v>
      </c>
    </row>
    <row r="177" spans="1:17" x14ac:dyDescent="0.3">
      <c r="A177" s="15" t="s">
        <v>12</v>
      </c>
      <c r="B177" s="27">
        <v>44193</v>
      </c>
      <c r="C177" s="27">
        <v>44207</v>
      </c>
      <c r="D177" s="15" t="s">
        <v>23</v>
      </c>
      <c r="E177" s="15" t="s">
        <v>1119</v>
      </c>
      <c r="F177" s="15" t="s">
        <v>1120</v>
      </c>
      <c r="G177" s="15" t="str">
        <f t="shared" si="7"/>
        <v>No</v>
      </c>
      <c r="H177" s="15">
        <v>0</v>
      </c>
      <c r="I177" s="15" t="s">
        <v>198</v>
      </c>
      <c r="J177" s="16" t="s">
        <v>181</v>
      </c>
      <c r="K177" s="16" t="s">
        <v>1121</v>
      </c>
      <c r="L177" s="15" t="s">
        <v>1122</v>
      </c>
      <c r="M177" s="15" t="s">
        <v>181</v>
      </c>
      <c r="N177" s="15" t="s">
        <v>359</v>
      </c>
      <c r="O177" s="15" t="s">
        <v>37</v>
      </c>
      <c r="P177" s="16" t="s">
        <v>1123</v>
      </c>
      <c r="Q177" s="15" t="s">
        <v>16</v>
      </c>
    </row>
    <row r="178" spans="1:17" x14ac:dyDescent="0.3">
      <c r="A178" s="15" t="s">
        <v>12</v>
      </c>
      <c r="B178" s="27">
        <v>44165</v>
      </c>
      <c r="C178" s="27">
        <v>44165</v>
      </c>
      <c r="D178" s="15" t="s">
        <v>23</v>
      </c>
      <c r="E178" s="15" t="s">
        <v>652</v>
      </c>
      <c r="F178" s="15" t="s">
        <v>653</v>
      </c>
      <c r="G178" s="15" t="str">
        <f t="shared" si="7"/>
        <v>No</v>
      </c>
      <c r="H178" s="15">
        <v>0</v>
      </c>
      <c r="I178" s="15" t="s">
        <v>198</v>
      </c>
      <c r="J178" s="16" t="s">
        <v>181</v>
      </c>
      <c r="K178" s="16" t="s">
        <v>654</v>
      </c>
      <c r="L178" s="15" t="s">
        <v>655</v>
      </c>
      <c r="M178" s="15" t="s">
        <v>181</v>
      </c>
      <c r="N178" s="15" t="s">
        <v>656</v>
      </c>
      <c r="O178" s="15" t="s">
        <v>37</v>
      </c>
      <c r="P178" s="16" t="s">
        <v>657</v>
      </c>
      <c r="Q178" s="15" t="s">
        <v>16</v>
      </c>
    </row>
    <row r="179" spans="1:17" x14ac:dyDescent="0.3">
      <c r="A179" s="15" t="s">
        <v>12</v>
      </c>
      <c r="B179" s="25">
        <v>44137</v>
      </c>
      <c r="C179" s="25">
        <v>44137</v>
      </c>
      <c r="D179" s="15" t="s">
        <v>23</v>
      </c>
      <c r="E179" s="15" t="s">
        <v>190</v>
      </c>
      <c r="F179" s="15" t="s">
        <v>191</v>
      </c>
      <c r="G179" s="15" t="str">
        <f t="shared" si="7"/>
        <v>No</v>
      </c>
      <c r="H179" s="15">
        <v>0</v>
      </c>
      <c r="I179" s="15" t="s">
        <v>14</v>
      </c>
      <c r="J179" s="16" t="s">
        <v>192</v>
      </c>
      <c r="K179" s="16" t="s">
        <v>193</v>
      </c>
      <c r="L179" s="15" t="s">
        <v>194</v>
      </c>
      <c r="M179" s="15" t="s">
        <v>195</v>
      </c>
      <c r="N179" s="15" t="s">
        <v>25</v>
      </c>
      <c r="O179" s="15" t="s">
        <v>26</v>
      </c>
      <c r="P179" s="16" t="s">
        <v>189</v>
      </c>
      <c r="Q179" s="15" t="s">
        <v>16</v>
      </c>
    </row>
    <row r="180" spans="1:17" x14ac:dyDescent="0.3">
      <c r="A180" s="15" t="s">
        <v>12</v>
      </c>
      <c r="B180" s="27">
        <v>44180</v>
      </c>
      <c r="C180" s="27">
        <v>44215</v>
      </c>
      <c r="D180" s="15" t="s">
        <v>23</v>
      </c>
      <c r="E180" s="15" t="s">
        <v>1056</v>
      </c>
      <c r="F180" s="15" t="s">
        <v>1057</v>
      </c>
      <c r="G180" s="15" t="str">
        <f t="shared" si="7"/>
        <v>No</v>
      </c>
      <c r="H180" s="15">
        <v>0</v>
      </c>
      <c r="I180" s="15" t="s">
        <v>350</v>
      </c>
      <c r="J180" s="16" t="s">
        <v>181</v>
      </c>
      <c r="K180" s="16" t="s">
        <v>1058</v>
      </c>
      <c r="L180" s="15" t="s">
        <v>1059</v>
      </c>
      <c r="M180" s="15" t="s">
        <v>181</v>
      </c>
      <c r="N180" s="15" t="s">
        <v>916</v>
      </c>
      <c r="O180" s="15" t="s">
        <v>24</v>
      </c>
      <c r="P180" s="16" t="s">
        <v>1060</v>
      </c>
      <c r="Q180" s="15" t="s">
        <v>16</v>
      </c>
    </row>
    <row r="181" spans="1:17" x14ac:dyDescent="0.3">
      <c r="A181" s="15" t="s">
        <v>12</v>
      </c>
      <c r="B181" s="27">
        <v>44174</v>
      </c>
      <c r="C181" s="27">
        <v>44175</v>
      </c>
      <c r="D181" s="15" t="s">
        <v>23</v>
      </c>
      <c r="E181" s="15" t="s">
        <v>799</v>
      </c>
      <c r="F181" s="15" t="s">
        <v>800</v>
      </c>
      <c r="G181" s="15" t="str">
        <f t="shared" si="7"/>
        <v>No</v>
      </c>
      <c r="H181" s="15">
        <v>0</v>
      </c>
      <c r="I181" s="15" t="s">
        <v>198</v>
      </c>
      <c r="J181" s="16" t="s">
        <v>181</v>
      </c>
      <c r="K181" s="16" t="s">
        <v>801</v>
      </c>
      <c r="L181" s="15" t="s">
        <v>802</v>
      </c>
      <c r="M181" s="15" t="s">
        <v>803</v>
      </c>
      <c r="N181" s="15" t="s">
        <v>550</v>
      </c>
      <c r="O181" s="15" t="s">
        <v>18</v>
      </c>
      <c r="P181" s="16" t="s">
        <v>804</v>
      </c>
      <c r="Q181" s="15" t="s">
        <v>16</v>
      </c>
    </row>
    <row r="182" spans="1:17" x14ac:dyDescent="0.3">
      <c r="A182" s="15" t="s">
        <v>12</v>
      </c>
      <c r="B182" s="27">
        <v>44155</v>
      </c>
      <c r="C182" s="27">
        <v>44155</v>
      </c>
      <c r="D182" s="15" t="s">
        <v>23</v>
      </c>
      <c r="E182" s="15" t="s">
        <v>1130</v>
      </c>
      <c r="F182" s="15" t="s">
        <v>1131</v>
      </c>
      <c r="G182" s="15" t="str">
        <f t="shared" si="7"/>
        <v>No</v>
      </c>
      <c r="H182" s="15">
        <v>0</v>
      </c>
      <c r="I182" s="15" t="s">
        <v>198</v>
      </c>
      <c r="J182" s="16" t="s">
        <v>181</v>
      </c>
      <c r="K182" s="16" t="s">
        <v>1132</v>
      </c>
      <c r="L182" s="15" t="s">
        <v>1133</v>
      </c>
      <c r="M182" s="15" t="s">
        <v>181</v>
      </c>
      <c r="N182" s="15" t="s">
        <v>1134</v>
      </c>
      <c r="O182" s="15" t="s">
        <v>26</v>
      </c>
      <c r="P182" s="16" t="s">
        <v>1135</v>
      </c>
      <c r="Q182" s="15" t="s">
        <v>16</v>
      </c>
    </row>
    <row r="183" spans="1:17" x14ac:dyDescent="0.3">
      <c r="A183" s="15" t="s">
        <v>12</v>
      </c>
      <c r="B183" s="27">
        <v>44140</v>
      </c>
      <c r="C183" s="24">
        <v>44140</v>
      </c>
      <c r="D183" s="15" t="s">
        <v>23</v>
      </c>
      <c r="E183" s="15" t="s">
        <v>1113</v>
      </c>
      <c r="F183" s="15" t="s">
        <v>1114</v>
      </c>
      <c r="G183" s="15" t="str">
        <f t="shared" si="7"/>
        <v>No</v>
      </c>
      <c r="H183" s="15">
        <v>0</v>
      </c>
      <c r="I183" s="15" t="s">
        <v>198</v>
      </c>
      <c r="J183" s="16" t="s">
        <v>181</v>
      </c>
      <c r="K183" s="16" t="s">
        <v>1115</v>
      </c>
      <c r="L183" s="15" t="s">
        <v>1116</v>
      </c>
      <c r="M183" s="15" t="s">
        <v>1117</v>
      </c>
      <c r="N183" s="15" t="s">
        <v>845</v>
      </c>
      <c r="O183" s="15" t="s">
        <v>35</v>
      </c>
      <c r="P183" s="16" t="s">
        <v>846</v>
      </c>
      <c r="Q183" s="15" t="s">
        <v>16</v>
      </c>
    </row>
    <row r="184" spans="1:17" x14ac:dyDescent="0.3">
      <c r="A184" s="15" t="s">
        <v>12</v>
      </c>
      <c r="B184" s="27">
        <v>44195</v>
      </c>
      <c r="C184" s="27">
        <v>44207</v>
      </c>
      <c r="D184" s="15" t="s">
        <v>23</v>
      </c>
      <c r="E184" s="15" t="s">
        <v>840</v>
      </c>
      <c r="F184" s="15" t="s">
        <v>842</v>
      </c>
      <c r="G184" s="15" t="str">
        <f t="shared" si="7"/>
        <v>No</v>
      </c>
      <c r="H184" s="15">
        <v>0</v>
      </c>
      <c r="I184" s="15" t="s">
        <v>350</v>
      </c>
      <c r="J184" s="16" t="s">
        <v>181</v>
      </c>
      <c r="K184" s="16" t="s">
        <v>843</v>
      </c>
      <c r="L184" s="15" t="s">
        <v>844</v>
      </c>
      <c r="M184" s="15" t="s">
        <v>181</v>
      </c>
      <c r="N184" s="15" t="s">
        <v>845</v>
      </c>
      <c r="O184" s="15" t="s">
        <v>35</v>
      </c>
      <c r="P184" s="16" t="s">
        <v>846</v>
      </c>
      <c r="Q184" s="15" t="s">
        <v>16</v>
      </c>
    </row>
    <row r="185" spans="1:17" x14ac:dyDescent="0.3">
      <c r="A185" s="15" t="s">
        <v>12</v>
      </c>
      <c r="B185" s="27">
        <v>44174</v>
      </c>
      <c r="C185" s="27">
        <v>44174</v>
      </c>
      <c r="D185" s="15" t="s">
        <v>23</v>
      </c>
      <c r="E185" s="15" t="s">
        <v>1149</v>
      </c>
      <c r="F185" s="15" t="s">
        <v>1150</v>
      </c>
      <c r="G185" s="15" t="str">
        <f t="shared" si="7"/>
        <v>No</v>
      </c>
      <c r="H185" s="15">
        <v>0</v>
      </c>
      <c r="I185" s="15" t="s">
        <v>198</v>
      </c>
      <c r="J185" s="16" t="s">
        <v>181</v>
      </c>
      <c r="K185" s="16" t="s">
        <v>1151</v>
      </c>
      <c r="L185" s="15" t="s">
        <v>1152</v>
      </c>
      <c r="M185" s="15" t="s">
        <v>181</v>
      </c>
      <c r="N185" s="15" t="s">
        <v>1153</v>
      </c>
      <c r="O185" s="15" t="s">
        <v>22</v>
      </c>
      <c r="P185" s="16" t="s">
        <v>1154</v>
      </c>
      <c r="Q185" s="15" t="s">
        <v>16</v>
      </c>
    </row>
    <row r="186" spans="1:17" x14ac:dyDescent="0.3">
      <c r="A186" s="15" t="s">
        <v>12</v>
      </c>
      <c r="B186" s="27">
        <v>44174</v>
      </c>
      <c r="C186" s="27">
        <v>44175</v>
      </c>
      <c r="D186" s="15" t="s">
        <v>23</v>
      </c>
      <c r="E186" s="15" t="s">
        <v>146</v>
      </c>
      <c r="F186" s="15" t="s">
        <v>147</v>
      </c>
      <c r="G186" s="15" t="str">
        <f t="shared" si="7"/>
        <v>No</v>
      </c>
      <c r="H186" s="15">
        <v>0</v>
      </c>
      <c r="I186" s="15" t="s">
        <v>198</v>
      </c>
      <c r="J186" s="16" t="s">
        <v>181</v>
      </c>
      <c r="K186" s="16" t="s">
        <v>148</v>
      </c>
      <c r="L186" s="15" t="s">
        <v>1299</v>
      </c>
      <c r="M186" s="15" t="s">
        <v>181</v>
      </c>
      <c r="N186" s="15" t="s">
        <v>44</v>
      </c>
      <c r="O186" s="15" t="s">
        <v>45</v>
      </c>
      <c r="P186" s="16" t="s">
        <v>841</v>
      </c>
      <c r="Q186" s="15" t="s">
        <v>16</v>
      </c>
    </row>
    <row r="187" spans="1:17" x14ac:dyDescent="0.3">
      <c r="A187" s="15" t="s">
        <v>12</v>
      </c>
      <c r="B187" s="27">
        <v>44186.790601851855</v>
      </c>
      <c r="C187" s="27">
        <v>44279.752152777779</v>
      </c>
      <c r="D187" s="15" t="s">
        <v>23</v>
      </c>
      <c r="E187" s="15" t="s">
        <v>1498</v>
      </c>
      <c r="F187" s="15" t="s">
        <v>1499</v>
      </c>
      <c r="G187" s="15" t="str">
        <f t="shared" si="7"/>
        <v>No</v>
      </c>
      <c r="H187" s="15">
        <v>0</v>
      </c>
      <c r="I187" s="15" t="s">
        <v>198</v>
      </c>
      <c r="J187" s="16"/>
      <c r="K187" s="16" t="s">
        <v>1500</v>
      </c>
      <c r="L187" s="15" t="s">
        <v>1501</v>
      </c>
      <c r="M187" s="15"/>
      <c r="N187" s="15" t="s">
        <v>1502</v>
      </c>
      <c r="O187" s="15" t="s">
        <v>32</v>
      </c>
      <c r="P187" s="16">
        <v>1566</v>
      </c>
      <c r="Q187" s="15" t="s">
        <v>16</v>
      </c>
    </row>
    <row r="188" spans="1:17" x14ac:dyDescent="0.3">
      <c r="A188" s="15" t="s">
        <v>12</v>
      </c>
      <c r="B188" s="27">
        <v>44281.806863425925</v>
      </c>
      <c r="C188" s="27">
        <v>44281.810891203706</v>
      </c>
      <c r="D188" s="15" t="s">
        <v>23</v>
      </c>
      <c r="E188" s="15" t="s">
        <v>1503</v>
      </c>
      <c r="F188" s="15" t="s">
        <v>1504</v>
      </c>
      <c r="G188" s="15" t="str">
        <f t="shared" si="7"/>
        <v>No</v>
      </c>
      <c r="H188" s="15">
        <v>0</v>
      </c>
      <c r="I188" s="15" t="s">
        <v>198</v>
      </c>
      <c r="J188" s="16"/>
      <c r="K188" s="16" t="s">
        <v>1505</v>
      </c>
      <c r="L188" s="15" t="s">
        <v>1506</v>
      </c>
      <c r="M188" s="15"/>
      <c r="N188" s="15" t="s">
        <v>38</v>
      </c>
      <c r="O188" s="15" t="s">
        <v>1507</v>
      </c>
      <c r="P188" s="16">
        <v>39236</v>
      </c>
      <c r="Q188" s="15" t="s">
        <v>16</v>
      </c>
    </row>
    <row r="189" spans="1:17" x14ac:dyDescent="0.3">
      <c r="A189" s="15" t="s">
        <v>12</v>
      </c>
      <c r="B189" s="27">
        <v>44180</v>
      </c>
      <c r="C189" s="27">
        <v>44222</v>
      </c>
      <c r="D189" s="15" t="s">
        <v>23</v>
      </c>
      <c r="E189" s="15" t="s">
        <v>226</v>
      </c>
      <c r="F189" s="15" t="s">
        <v>227</v>
      </c>
      <c r="G189" s="15" t="str">
        <f t="shared" si="7"/>
        <v>No</v>
      </c>
      <c r="H189" s="15">
        <v>0</v>
      </c>
      <c r="I189" s="15" t="s">
        <v>14</v>
      </c>
      <c r="J189" s="16" t="s">
        <v>228</v>
      </c>
      <c r="K189" s="16" t="s">
        <v>229</v>
      </c>
      <c r="L189" s="15" t="s">
        <v>224</v>
      </c>
      <c r="M189" s="15" t="s">
        <v>181</v>
      </c>
      <c r="N189" s="15" t="s">
        <v>54</v>
      </c>
      <c r="O189" s="15" t="s">
        <v>31</v>
      </c>
      <c r="P189" s="16" t="s">
        <v>225</v>
      </c>
      <c r="Q189" s="15" t="s">
        <v>16</v>
      </c>
    </row>
    <row r="190" spans="1:17" x14ac:dyDescent="0.3">
      <c r="A190" s="17" t="s">
        <v>12</v>
      </c>
      <c r="B190" s="24">
        <v>44228.765057870369</v>
      </c>
      <c r="C190" s="24">
        <v>44230</v>
      </c>
      <c r="D190" s="17" t="s">
        <v>23</v>
      </c>
      <c r="E190" s="17" t="s">
        <v>1537</v>
      </c>
      <c r="F190" s="17" t="s">
        <v>1538</v>
      </c>
      <c r="G190" s="17" t="s">
        <v>1471</v>
      </c>
      <c r="H190" s="17">
        <v>0</v>
      </c>
      <c r="I190" s="17" t="s">
        <v>14</v>
      </c>
      <c r="J190" s="18">
        <v>11125</v>
      </c>
      <c r="K190" s="18" t="s">
        <v>1539</v>
      </c>
      <c r="L190" s="17" t="s">
        <v>1540</v>
      </c>
      <c r="M190" s="17"/>
      <c r="N190" s="17" t="s">
        <v>1511</v>
      </c>
      <c r="O190" s="17" t="s">
        <v>22</v>
      </c>
      <c r="P190" s="20">
        <v>12305</v>
      </c>
      <c r="Q190" s="17" t="s">
        <v>16</v>
      </c>
    </row>
    <row r="191" spans="1:17" x14ac:dyDescent="0.3">
      <c r="A191" s="17" t="s">
        <v>12</v>
      </c>
      <c r="B191" s="24">
        <v>44228.753217592595</v>
      </c>
      <c r="C191" s="24">
        <v>44230</v>
      </c>
      <c r="D191" s="17" t="s">
        <v>23</v>
      </c>
      <c r="E191" s="17" t="s">
        <v>1508</v>
      </c>
      <c r="F191" s="17" t="s">
        <v>1509</v>
      </c>
      <c r="G191" s="17" t="s">
        <v>1510</v>
      </c>
      <c r="H191" s="17">
        <v>1</v>
      </c>
      <c r="I191" s="17" t="s">
        <v>14</v>
      </c>
      <c r="J191" s="18">
        <v>95521</v>
      </c>
      <c r="K191" s="18" t="s">
        <v>1541</v>
      </c>
      <c r="L191" s="17" t="s">
        <v>1542</v>
      </c>
      <c r="M191" s="17"/>
      <c r="N191" s="17" t="s">
        <v>1511</v>
      </c>
      <c r="O191" s="17" t="s">
        <v>22</v>
      </c>
      <c r="P191" s="20">
        <v>12305</v>
      </c>
      <c r="Q191" s="17" t="s">
        <v>16</v>
      </c>
    </row>
    <row r="192" spans="1:17" x14ac:dyDescent="0.3">
      <c r="A192" s="17" t="s">
        <v>12</v>
      </c>
      <c r="B192" s="24">
        <v>44228.758726851855</v>
      </c>
      <c r="C192" s="24">
        <v>44228</v>
      </c>
      <c r="D192" s="17" t="s">
        <v>23</v>
      </c>
      <c r="E192" s="17" t="s">
        <v>1512</v>
      </c>
      <c r="F192" s="17" t="s">
        <v>1513</v>
      </c>
      <c r="G192" s="17" t="s">
        <v>1510</v>
      </c>
      <c r="H192" s="17">
        <v>1</v>
      </c>
      <c r="I192" s="17" t="s">
        <v>14</v>
      </c>
      <c r="J192" s="18">
        <v>47062</v>
      </c>
      <c r="K192" s="18">
        <v>223197320</v>
      </c>
      <c r="L192" s="17" t="s">
        <v>1514</v>
      </c>
      <c r="M192" s="17"/>
      <c r="N192" s="17" t="s">
        <v>1511</v>
      </c>
      <c r="O192" s="17" t="s">
        <v>22</v>
      </c>
      <c r="P192" s="20">
        <v>12305</v>
      </c>
      <c r="Q192" s="17" t="s">
        <v>16</v>
      </c>
    </row>
    <row r="193" spans="1:17" x14ac:dyDescent="0.3">
      <c r="A193" s="15" t="s">
        <v>12</v>
      </c>
      <c r="B193" s="27">
        <v>44140</v>
      </c>
      <c r="C193" s="27">
        <v>44141</v>
      </c>
      <c r="D193" s="15" t="s">
        <v>23</v>
      </c>
      <c r="E193" s="15" t="s">
        <v>627</v>
      </c>
      <c r="F193" s="15" t="s">
        <v>628</v>
      </c>
      <c r="G193" s="15" t="str">
        <f t="shared" ref="G193:G200" si="8">IF(H193=0,"No","Yes")</f>
        <v>No</v>
      </c>
      <c r="H193" s="15">
        <v>0</v>
      </c>
      <c r="I193" s="15" t="s">
        <v>198</v>
      </c>
      <c r="J193" s="16" t="s">
        <v>181</v>
      </c>
      <c r="K193" s="16" t="s">
        <v>629</v>
      </c>
      <c r="L193" s="15" t="s">
        <v>630</v>
      </c>
      <c r="M193" s="15" t="s">
        <v>181</v>
      </c>
      <c r="N193" s="15" t="s">
        <v>631</v>
      </c>
      <c r="O193" s="15" t="s">
        <v>51</v>
      </c>
      <c r="P193" s="16" t="s">
        <v>632</v>
      </c>
      <c r="Q193" s="15" t="s">
        <v>16</v>
      </c>
    </row>
    <row r="194" spans="1:17" x14ac:dyDescent="0.3">
      <c r="A194" s="15" t="s">
        <v>12</v>
      </c>
      <c r="B194" s="27">
        <v>44187</v>
      </c>
      <c r="C194" s="27">
        <v>44193</v>
      </c>
      <c r="D194" s="15" t="s">
        <v>23</v>
      </c>
      <c r="E194" s="15" t="s">
        <v>531</v>
      </c>
      <c r="F194" s="15" t="s">
        <v>532</v>
      </c>
      <c r="G194" s="15" t="str">
        <f t="shared" si="8"/>
        <v>No</v>
      </c>
      <c r="H194" s="15">
        <v>0</v>
      </c>
      <c r="I194" s="15" t="s">
        <v>14</v>
      </c>
      <c r="J194" s="16" t="s">
        <v>533</v>
      </c>
      <c r="K194" s="16" t="s">
        <v>534</v>
      </c>
      <c r="L194" s="15" t="s">
        <v>535</v>
      </c>
      <c r="M194" s="15" t="s">
        <v>181</v>
      </c>
      <c r="N194" s="15" t="s">
        <v>52</v>
      </c>
      <c r="O194" s="15" t="s">
        <v>53</v>
      </c>
      <c r="P194" s="16" t="s">
        <v>536</v>
      </c>
      <c r="Q194" s="15" t="s">
        <v>16</v>
      </c>
    </row>
    <row r="195" spans="1:17" x14ac:dyDescent="0.3">
      <c r="A195" s="15" t="s">
        <v>12</v>
      </c>
      <c r="B195" s="27">
        <v>44175</v>
      </c>
      <c r="C195" s="27">
        <v>44221</v>
      </c>
      <c r="D195" s="15" t="s">
        <v>23</v>
      </c>
      <c r="E195" s="15" t="s">
        <v>1186</v>
      </c>
      <c r="F195" s="15" t="s">
        <v>1187</v>
      </c>
      <c r="G195" s="15" t="str">
        <f t="shared" si="8"/>
        <v>No</v>
      </c>
      <c r="H195" s="15">
        <v>0</v>
      </c>
      <c r="I195" s="15" t="s">
        <v>350</v>
      </c>
      <c r="J195" s="16" t="s">
        <v>181</v>
      </c>
      <c r="K195" s="16" t="s">
        <v>1188</v>
      </c>
      <c r="L195" s="15" t="s">
        <v>1189</v>
      </c>
      <c r="M195" s="15" t="s">
        <v>181</v>
      </c>
      <c r="N195" s="15" t="s">
        <v>1190</v>
      </c>
      <c r="O195" s="15" t="s">
        <v>319</v>
      </c>
      <c r="P195" s="16" t="s">
        <v>1191</v>
      </c>
      <c r="Q195" s="15" t="s">
        <v>16</v>
      </c>
    </row>
    <row r="196" spans="1:17" x14ac:dyDescent="0.3">
      <c r="A196" s="15" t="s">
        <v>12</v>
      </c>
      <c r="B196" s="27">
        <v>44159</v>
      </c>
      <c r="C196" s="27">
        <v>44159</v>
      </c>
      <c r="D196" s="15" t="s">
        <v>23</v>
      </c>
      <c r="E196" s="15" t="s">
        <v>779</v>
      </c>
      <c r="F196" s="15" t="s">
        <v>780</v>
      </c>
      <c r="G196" s="15" t="str">
        <f t="shared" si="8"/>
        <v>No</v>
      </c>
      <c r="H196" s="15">
        <v>0</v>
      </c>
      <c r="I196" s="15" t="s">
        <v>198</v>
      </c>
      <c r="J196" s="16" t="s">
        <v>781</v>
      </c>
      <c r="K196" s="16" t="s">
        <v>782</v>
      </c>
      <c r="L196" s="15" t="s">
        <v>783</v>
      </c>
      <c r="M196" s="15" t="s">
        <v>181</v>
      </c>
      <c r="N196" s="15" t="s">
        <v>784</v>
      </c>
      <c r="O196" s="15" t="s">
        <v>785</v>
      </c>
      <c r="P196" s="16" t="s">
        <v>786</v>
      </c>
      <c r="Q196" s="15" t="s">
        <v>16</v>
      </c>
    </row>
    <row r="197" spans="1:17" x14ac:dyDescent="0.3">
      <c r="A197" s="15" t="s">
        <v>12</v>
      </c>
      <c r="B197" s="27">
        <v>44140</v>
      </c>
      <c r="C197" s="24">
        <v>44140</v>
      </c>
      <c r="D197" s="15" t="s">
        <v>23</v>
      </c>
      <c r="E197" s="15" t="s">
        <v>1155</v>
      </c>
      <c r="F197" s="15" t="s">
        <v>1156</v>
      </c>
      <c r="G197" s="15" t="str">
        <f t="shared" si="8"/>
        <v>No</v>
      </c>
      <c r="H197" s="15">
        <v>0</v>
      </c>
      <c r="I197" s="15" t="s">
        <v>198</v>
      </c>
      <c r="J197" s="16" t="s">
        <v>181</v>
      </c>
      <c r="K197" s="16" t="s">
        <v>1157</v>
      </c>
      <c r="L197" s="15" t="s">
        <v>1158</v>
      </c>
      <c r="M197" s="15" t="s">
        <v>181</v>
      </c>
      <c r="N197" s="15" t="s">
        <v>1159</v>
      </c>
      <c r="O197" s="15" t="s">
        <v>18</v>
      </c>
      <c r="P197" s="16" t="s">
        <v>1160</v>
      </c>
      <c r="Q197" s="15" t="s">
        <v>16</v>
      </c>
    </row>
    <row r="198" spans="1:17" x14ac:dyDescent="0.3">
      <c r="A198" s="15" t="s">
        <v>12</v>
      </c>
      <c r="B198" s="27">
        <v>44194</v>
      </c>
      <c r="C198" s="27">
        <v>44207</v>
      </c>
      <c r="D198" s="15" t="s">
        <v>23</v>
      </c>
      <c r="E198" s="15" t="s">
        <v>1336</v>
      </c>
      <c r="F198" s="15" t="s">
        <v>1337</v>
      </c>
      <c r="G198" s="15" t="str">
        <f t="shared" si="8"/>
        <v>No</v>
      </c>
      <c r="H198" s="15">
        <v>0</v>
      </c>
      <c r="I198" s="15" t="s">
        <v>14</v>
      </c>
      <c r="J198" s="16" t="s">
        <v>1338</v>
      </c>
      <c r="K198" s="16" t="s">
        <v>1339</v>
      </c>
      <c r="L198" s="15" t="s">
        <v>1340</v>
      </c>
      <c r="M198" s="15" t="s">
        <v>181</v>
      </c>
      <c r="N198" s="15" t="s">
        <v>50</v>
      </c>
      <c r="O198" s="15" t="s">
        <v>22</v>
      </c>
      <c r="P198" s="16" t="s">
        <v>935</v>
      </c>
      <c r="Q198" s="15" t="s">
        <v>16</v>
      </c>
    </row>
    <row r="199" spans="1:17" x14ac:dyDescent="0.3">
      <c r="A199" s="15" t="s">
        <v>12</v>
      </c>
      <c r="B199" s="27">
        <v>44141</v>
      </c>
      <c r="C199" s="27">
        <v>44145</v>
      </c>
      <c r="D199" s="15" t="s">
        <v>23</v>
      </c>
      <c r="E199" s="15" t="s">
        <v>1259</v>
      </c>
      <c r="F199" s="15" t="s">
        <v>1469</v>
      </c>
      <c r="G199" s="15" t="str">
        <f t="shared" si="8"/>
        <v>Yes</v>
      </c>
      <c r="H199" s="15">
        <v>1</v>
      </c>
      <c r="I199" s="15" t="s">
        <v>14</v>
      </c>
      <c r="J199" s="16" t="s">
        <v>181</v>
      </c>
      <c r="K199" s="16" t="s">
        <v>181</v>
      </c>
      <c r="L199" s="15" t="s">
        <v>1526</v>
      </c>
      <c r="M199" s="15" t="s">
        <v>181</v>
      </c>
      <c r="N199" s="15" t="s">
        <v>1260</v>
      </c>
      <c r="O199" s="15" t="s">
        <v>69</v>
      </c>
      <c r="P199" s="16" t="s">
        <v>1261</v>
      </c>
      <c r="Q199" s="15" t="s">
        <v>181</v>
      </c>
    </row>
    <row r="200" spans="1:17" x14ac:dyDescent="0.3">
      <c r="A200" s="15" t="s">
        <v>12</v>
      </c>
      <c r="B200" s="27">
        <v>44180</v>
      </c>
      <c r="C200" s="27">
        <v>44180</v>
      </c>
      <c r="D200" s="15" t="s">
        <v>23</v>
      </c>
      <c r="E200" s="15" t="s">
        <v>1326</v>
      </c>
      <c r="F200" s="15" t="s">
        <v>1327</v>
      </c>
      <c r="G200" s="15" t="str">
        <f t="shared" si="8"/>
        <v>No</v>
      </c>
      <c r="H200" s="15">
        <v>0</v>
      </c>
      <c r="I200" s="15" t="s">
        <v>198</v>
      </c>
      <c r="J200" s="16" t="s">
        <v>181</v>
      </c>
      <c r="K200" s="16" t="s">
        <v>1328</v>
      </c>
      <c r="L200" s="15" t="s">
        <v>1329</v>
      </c>
      <c r="M200" s="15" t="s">
        <v>181</v>
      </c>
      <c r="N200" s="15" t="s">
        <v>1330</v>
      </c>
      <c r="O200" s="15" t="s">
        <v>29</v>
      </c>
      <c r="P200" s="16" t="s">
        <v>1331</v>
      </c>
      <c r="Q200" s="15" t="s">
        <v>16</v>
      </c>
    </row>
    <row r="201" spans="1:17" x14ac:dyDescent="0.3">
      <c r="A201" s="17" t="s">
        <v>12</v>
      </c>
      <c r="B201" s="24">
        <v>44146.637337962966</v>
      </c>
      <c r="C201" s="24">
        <v>44238</v>
      </c>
      <c r="D201" s="17" t="s">
        <v>23</v>
      </c>
      <c r="E201" s="17" t="s">
        <v>1459</v>
      </c>
      <c r="F201" s="17" t="s">
        <v>1535</v>
      </c>
      <c r="G201" s="17" t="s">
        <v>1471</v>
      </c>
      <c r="H201" s="17">
        <v>0</v>
      </c>
      <c r="I201" s="17" t="s">
        <v>198</v>
      </c>
      <c r="J201" s="18"/>
      <c r="K201" s="18">
        <v>411858498</v>
      </c>
      <c r="L201" s="17" t="s">
        <v>1329</v>
      </c>
      <c r="M201" s="17"/>
      <c r="N201" s="17" t="s">
        <v>1330</v>
      </c>
      <c r="O201" s="17" t="s">
        <v>29</v>
      </c>
      <c r="P201" s="20">
        <v>55344</v>
      </c>
      <c r="Q201" s="17" t="s">
        <v>16</v>
      </c>
    </row>
    <row r="202" spans="1:17" x14ac:dyDescent="0.3">
      <c r="A202" s="15" t="s">
        <v>12</v>
      </c>
      <c r="B202" s="27">
        <v>44173</v>
      </c>
      <c r="C202" s="27">
        <v>44173</v>
      </c>
      <c r="D202" s="15" t="s">
        <v>23</v>
      </c>
      <c r="E202" s="15" t="s">
        <v>691</v>
      </c>
      <c r="F202" s="15" t="s">
        <v>692</v>
      </c>
      <c r="G202" s="15" t="str">
        <f>IF(H202=0,"No","Yes")</f>
        <v>Yes</v>
      </c>
      <c r="H202" s="15">
        <v>1</v>
      </c>
      <c r="I202" s="15" t="s">
        <v>350</v>
      </c>
      <c r="J202" s="16" t="s">
        <v>181</v>
      </c>
      <c r="K202" s="16" t="s">
        <v>693</v>
      </c>
      <c r="L202" s="15" t="s">
        <v>694</v>
      </c>
      <c r="M202" s="15" t="s">
        <v>181</v>
      </c>
      <c r="N202" s="15" t="s">
        <v>695</v>
      </c>
      <c r="O202" s="15" t="s">
        <v>24</v>
      </c>
      <c r="P202" s="16" t="s">
        <v>696</v>
      </c>
      <c r="Q202" s="15" t="s">
        <v>16</v>
      </c>
    </row>
    <row r="203" spans="1:17" x14ac:dyDescent="0.3">
      <c r="A203" s="15" t="s">
        <v>12</v>
      </c>
      <c r="B203" s="27">
        <v>44173.922476851854</v>
      </c>
      <c r="C203" s="27">
        <v>44312.683391203704</v>
      </c>
      <c r="D203" s="15" t="s">
        <v>23</v>
      </c>
      <c r="E203" s="15" t="s">
        <v>691</v>
      </c>
      <c r="F203" s="15" t="s">
        <v>692</v>
      </c>
      <c r="G203" s="15" t="s">
        <v>1510</v>
      </c>
      <c r="H203" s="15">
        <v>1</v>
      </c>
      <c r="I203" s="15" t="s">
        <v>350</v>
      </c>
      <c r="J203" s="16"/>
      <c r="K203" s="16" t="s">
        <v>693</v>
      </c>
      <c r="L203" s="15" t="s">
        <v>694</v>
      </c>
      <c r="M203" s="15"/>
      <c r="N203" s="15" t="s">
        <v>695</v>
      </c>
      <c r="O203" s="15" t="s">
        <v>24</v>
      </c>
      <c r="P203" s="16">
        <v>92614</v>
      </c>
      <c r="Q203" s="15" t="s">
        <v>16</v>
      </c>
    </row>
    <row r="204" spans="1:17" x14ac:dyDescent="0.3">
      <c r="A204" s="15" t="s">
        <v>12</v>
      </c>
      <c r="B204" s="27">
        <v>44182</v>
      </c>
      <c r="C204" s="27">
        <v>44215</v>
      </c>
      <c r="D204" s="15" t="s">
        <v>23</v>
      </c>
      <c r="E204" s="15" t="s">
        <v>1142</v>
      </c>
      <c r="F204" s="15" t="s">
        <v>1143</v>
      </c>
      <c r="G204" s="15" t="str">
        <f t="shared" ref="G204:G235" si="9">IF(H204=0,"No","Yes")</f>
        <v>No</v>
      </c>
      <c r="H204" s="15">
        <v>0</v>
      </c>
      <c r="I204" s="15" t="s">
        <v>198</v>
      </c>
      <c r="J204" s="16" t="s">
        <v>181</v>
      </c>
      <c r="K204" s="16" t="s">
        <v>1144</v>
      </c>
      <c r="L204" s="15" t="s">
        <v>1145</v>
      </c>
      <c r="M204" s="15" t="s">
        <v>1146</v>
      </c>
      <c r="N204" s="15" t="s">
        <v>1147</v>
      </c>
      <c r="O204" s="15" t="s">
        <v>22</v>
      </c>
      <c r="P204" s="16" t="s">
        <v>1148</v>
      </c>
      <c r="Q204" s="15" t="s">
        <v>16</v>
      </c>
    </row>
    <row r="205" spans="1:17" x14ac:dyDescent="0.3">
      <c r="A205" s="15" t="s">
        <v>12</v>
      </c>
      <c r="B205" s="27">
        <v>44174</v>
      </c>
      <c r="C205" s="27">
        <v>44175</v>
      </c>
      <c r="D205" s="15" t="s">
        <v>23</v>
      </c>
      <c r="E205" s="15" t="s">
        <v>1014</v>
      </c>
      <c r="F205" s="15" t="s">
        <v>1015</v>
      </c>
      <c r="G205" s="15" t="str">
        <f t="shared" si="9"/>
        <v>No</v>
      </c>
      <c r="H205" s="15">
        <v>0</v>
      </c>
      <c r="I205" s="15" t="s">
        <v>198</v>
      </c>
      <c r="J205" s="16" t="s">
        <v>781</v>
      </c>
      <c r="K205" s="16" t="s">
        <v>1016</v>
      </c>
      <c r="L205" s="15" t="s">
        <v>1017</v>
      </c>
      <c r="M205" s="15" t="s">
        <v>181</v>
      </c>
      <c r="N205" s="15" t="s">
        <v>1018</v>
      </c>
      <c r="O205" s="15" t="s">
        <v>24</v>
      </c>
      <c r="P205" s="16" t="s">
        <v>1019</v>
      </c>
      <c r="Q205" s="15" t="s">
        <v>16</v>
      </c>
    </row>
    <row r="206" spans="1:17" x14ac:dyDescent="0.3">
      <c r="A206" s="15" t="s">
        <v>12</v>
      </c>
      <c r="B206" s="27">
        <v>44177</v>
      </c>
      <c r="C206" s="27">
        <v>44177</v>
      </c>
      <c r="D206" s="15" t="s">
        <v>23</v>
      </c>
      <c r="E206" s="15" t="s">
        <v>1320</v>
      </c>
      <c r="F206" s="15" t="s">
        <v>1321</v>
      </c>
      <c r="G206" s="15" t="str">
        <f t="shared" si="9"/>
        <v>No</v>
      </c>
      <c r="H206" s="15">
        <v>0</v>
      </c>
      <c r="I206" s="15" t="s">
        <v>198</v>
      </c>
      <c r="J206" s="16" t="s">
        <v>181</v>
      </c>
      <c r="K206" s="16" t="s">
        <v>1322</v>
      </c>
      <c r="L206" s="15" t="s">
        <v>1323</v>
      </c>
      <c r="M206" s="15" t="s">
        <v>1324</v>
      </c>
      <c r="N206" s="15" t="s">
        <v>704</v>
      </c>
      <c r="O206" s="15" t="s">
        <v>18</v>
      </c>
      <c r="P206" s="16" t="s">
        <v>1325</v>
      </c>
      <c r="Q206" s="15" t="s">
        <v>16</v>
      </c>
    </row>
    <row r="207" spans="1:17" x14ac:dyDescent="0.3">
      <c r="A207" s="15" t="s">
        <v>12</v>
      </c>
      <c r="B207" s="27">
        <v>44280.648553240739</v>
      </c>
      <c r="C207" s="27">
        <v>44280.790486111109</v>
      </c>
      <c r="D207" s="15" t="s">
        <v>23</v>
      </c>
      <c r="E207" s="15" t="s">
        <v>1515</v>
      </c>
      <c r="F207" s="15" t="s">
        <v>1516</v>
      </c>
      <c r="G207" s="15" t="str">
        <f t="shared" si="9"/>
        <v>No</v>
      </c>
      <c r="H207" s="15">
        <v>0</v>
      </c>
      <c r="I207" s="15" t="s">
        <v>198</v>
      </c>
      <c r="J207" s="16"/>
      <c r="K207" s="16" t="s">
        <v>1555</v>
      </c>
      <c r="L207" s="15" t="s">
        <v>661</v>
      </c>
      <c r="M207" s="15" t="s">
        <v>663</v>
      </c>
      <c r="N207" s="15" t="s">
        <v>20</v>
      </c>
      <c r="O207" s="15" t="s">
        <v>21</v>
      </c>
      <c r="P207" s="16">
        <v>6156</v>
      </c>
      <c r="Q207" s="15" t="s">
        <v>16</v>
      </c>
    </row>
    <row r="208" spans="1:17" x14ac:dyDescent="0.3">
      <c r="A208" s="15" t="s">
        <v>12</v>
      </c>
      <c r="B208" s="27">
        <v>44284.891516203701</v>
      </c>
      <c r="C208" s="27">
        <v>44322.650266203702</v>
      </c>
      <c r="D208" s="15" t="s">
        <v>23</v>
      </c>
      <c r="E208" s="15" t="s">
        <v>1517</v>
      </c>
      <c r="F208" s="15" t="s">
        <v>1518</v>
      </c>
      <c r="G208" s="15" t="str">
        <f t="shared" si="9"/>
        <v>No</v>
      </c>
      <c r="H208" s="15">
        <v>0</v>
      </c>
      <c r="I208" s="15" t="s">
        <v>198</v>
      </c>
      <c r="J208" s="16"/>
      <c r="K208" s="16">
        <v>370817309</v>
      </c>
      <c r="L208" s="15" t="s">
        <v>1519</v>
      </c>
      <c r="M208" s="15"/>
      <c r="N208" s="15" t="s">
        <v>1520</v>
      </c>
      <c r="O208" s="15" t="s">
        <v>15</v>
      </c>
      <c r="P208" s="16">
        <v>61616</v>
      </c>
      <c r="Q208" s="15" t="s">
        <v>16</v>
      </c>
    </row>
    <row r="209" spans="1:17" x14ac:dyDescent="0.3">
      <c r="A209" s="15" t="s">
        <v>12</v>
      </c>
      <c r="B209" s="27">
        <v>44194</v>
      </c>
      <c r="C209" s="27">
        <v>44194</v>
      </c>
      <c r="D209" s="15" t="s">
        <v>23</v>
      </c>
      <c r="E209" s="15" t="s">
        <v>1418</v>
      </c>
      <c r="F209" s="15" t="s">
        <v>1419</v>
      </c>
      <c r="G209" s="15" t="str">
        <f t="shared" si="9"/>
        <v>No</v>
      </c>
      <c r="H209" s="15">
        <v>0</v>
      </c>
      <c r="I209" s="15" t="s">
        <v>350</v>
      </c>
      <c r="J209" s="16" t="s">
        <v>181</v>
      </c>
      <c r="K209" s="16" t="s">
        <v>1420</v>
      </c>
      <c r="L209" s="15" t="s">
        <v>1421</v>
      </c>
      <c r="M209" s="15" t="s">
        <v>181</v>
      </c>
      <c r="N209" s="15" t="s">
        <v>1422</v>
      </c>
      <c r="O209" s="15" t="s">
        <v>37</v>
      </c>
      <c r="P209" s="16" t="s">
        <v>1423</v>
      </c>
      <c r="Q209" s="15" t="s">
        <v>16</v>
      </c>
    </row>
    <row r="210" spans="1:17" x14ac:dyDescent="0.3">
      <c r="A210" s="15" t="s">
        <v>12</v>
      </c>
      <c r="B210" s="27">
        <v>44180</v>
      </c>
      <c r="C210" s="27">
        <v>44180</v>
      </c>
      <c r="D210" s="15" t="s">
        <v>23</v>
      </c>
      <c r="E210" s="15" t="s">
        <v>955</v>
      </c>
      <c r="F210" s="15" t="s">
        <v>956</v>
      </c>
      <c r="G210" s="15" t="str">
        <f t="shared" si="9"/>
        <v>No</v>
      </c>
      <c r="H210" s="15">
        <v>0</v>
      </c>
      <c r="I210" s="15" t="s">
        <v>198</v>
      </c>
      <c r="J210" s="16" t="s">
        <v>181</v>
      </c>
      <c r="K210" s="16" t="s">
        <v>957</v>
      </c>
      <c r="L210" s="15" t="s">
        <v>958</v>
      </c>
      <c r="M210" s="15" t="s">
        <v>959</v>
      </c>
      <c r="N210" s="15" t="s">
        <v>960</v>
      </c>
      <c r="O210" s="15" t="s">
        <v>53</v>
      </c>
      <c r="P210" s="16" t="s">
        <v>961</v>
      </c>
      <c r="Q210" s="15" t="s">
        <v>16</v>
      </c>
    </row>
    <row r="211" spans="1:17" x14ac:dyDescent="0.3">
      <c r="A211" s="15" t="s">
        <v>12</v>
      </c>
      <c r="B211" s="27">
        <v>44180</v>
      </c>
      <c r="C211" s="27">
        <v>44217</v>
      </c>
      <c r="D211" s="15" t="s">
        <v>23</v>
      </c>
      <c r="E211" s="15" t="s">
        <v>376</v>
      </c>
      <c r="F211" s="15" t="s">
        <v>377</v>
      </c>
      <c r="G211" s="15" t="str">
        <f t="shared" si="9"/>
        <v>No</v>
      </c>
      <c r="H211" s="15">
        <v>0</v>
      </c>
      <c r="I211" s="15" t="s">
        <v>198</v>
      </c>
      <c r="J211" s="16" t="s">
        <v>181</v>
      </c>
      <c r="K211" s="16" t="s">
        <v>378</v>
      </c>
      <c r="L211" s="15" t="s">
        <v>379</v>
      </c>
      <c r="M211" s="15" t="s">
        <v>380</v>
      </c>
      <c r="N211" s="15" t="s">
        <v>49</v>
      </c>
      <c r="O211" s="15" t="s">
        <v>381</v>
      </c>
      <c r="P211" s="16" t="s">
        <v>382</v>
      </c>
      <c r="Q211" s="15" t="s">
        <v>16</v>
      </c>
    </row>
    <row r="212" spans="1:17" x14ac:dyDescent="0.3">
      <c r="A212" s="15" t="s">
        <v>12</v>
      </c>
      <c r="B212" s="27">
        <v>44137</v>
      </c>
      <c r="C212" s="24">
        <v>44138</v>
      </c>
      <c r="D212" s="15" t="s">
        <v>23</v>
      </c>
      <c r="E212" s="15" t="s">
        <v>1020</v>
      </c>
      <c r="F212" s="15" t="s">
        <v>1021</v>
      </c>
      <c r="G212" s="15" t="str">
        <f t="shared" si="9"/>
        <v>No</v>
      </c>
      <c r="H212" s="15">
        <v>0</v>
      </c>
      <c r="I212" s="15" t="s">
        <v>198</v>
      </c>
      <c r="J212" s="16" t="s">
        <v>181</v>
      </c>
      <c r="K212" s="16" t="s">
        <v>1022</v>
      </c>
      <c r="L212" s="15" t="s">
        <v>1023</v>
      </c>
      <c r="M212" s="15" t="s">
        <v>181</v>
      </c>
      <c r="N212" s="15" t="s">
        <v>1024</v>
      </c>
      <c r="O212" s="15" t="s">
        <v>29</v>
      </c>
      <c r="P212" s="16" t="s">
        <v>1025</v>
      </c>
      <c r="Q212" s="15" t="s">
        <v>16</v>
      </c>
    </row>
    <row r="213" spans="1:17" x14ac:dyDescent="0.3">
      <c r="A213" s="15" t="s">
        <v>12</v>
      </c>
      <c r="B213" s="27">
        <v>44175</v>
      </c>
      <c r="C213" s="27">
        <v>44175</v>
      </c>
      <c r="D213" s="15" t="s">
        <v>23</v>
      </c>
      <c r="E213" s="15" t="s">
        <v>1198</v>
      </c>
      <c r="F213" s="15" t="s">
        <v>1199</v>
      </c>
      <c r="G213" s="15" t="str">
        <f t="shared" si="9"/>
        <v>No</v>
      </c>
      <c r="H213" s="15">
        <v>0</v>
      </c>
      <c r="I213" s="15" t="s">
        <v>14</v>
      </c>
      <c r="J213" s="16" t="s">
        <v>1200</v>
      </c>
      <c r="K213" s="16" t="s">
        <v>1201</v>
      </c>
      <c r="L213" s="15" t="s">
        <v>1202</v>
      </c>
      <c r="M213" s="15" t="s">
        <v>181</v>
      </c>
      <c r="N213" s="15" t="s">
        <v>1083</v>
      </c>
      <c r="O213" s="15" t="s">
        <v>980</v>
      </c>
      <c r="P213" s="16" t="s">
        <v>1203</v>
      </c>
      <c r="Q213" s="15" t="s">
        <v>16</v>
      </c>
    </row>
    <row r="214" spans="1:17" x14ac:dyDescent="0.3">
      <c r="A214" s="15" t="s">
        <v>12</v>
      </c>
      <c r="B214" s="27">
        <v>44165</v>
      </c>
      <c r="C214" s="27">
        <v>44165</v>
      </c>
      <c r="D214" s="15" t="s">
        <v>23</v>
      </c>
      <c r="E214" s="15" t="s">
        <v>672</v>
      </c>
      <c r="F214" s="15" t="s">
        <v>673</v>
      </c>
      <c r="G214" s="15" t="str">
        <f t="shared" si="9"/>
        <v>No</v>
      </c>
      <c r="H214" s="15">
        <v>0</v>
      </c>
      <c r="I214" s="15" t="s">
        <v>198</v>
      </c>
      <c r="J214" s="16" t="s">
        <v>181</v>
      </c>
      <c r="K214" s="16" t="s">
        <v>674</v>
      </c>
      <c r="L214" s="15" t="s">
        <v>675</v>
      </c>
      <c r="M214" s="15" t="s">
        <v>181</v>
      </c>
      <c r="N214" s="15" t="s">
        <v>637</v>
      </c>
      <c r="O214" s="15" t="s">
        <v>18</v>
      </c>
      <c r="P214" s="16" t="s">
        <v>676</v>
      </c>
      <c r="Q214" s="15" t="s">
        <v>16</v>
      </c>
    </row>
    <row r="215" spans="1:17" x14ac:dyDescent="0.3">
      <c r="A215" s="15" t="s">
        <v>12</v>
      </c>
      <c r="B215" s="27">
        <v>44147</v>
      </c>
      <c r="C215" s="27">
        <v>44147</v>
      </c>
      <c r="D215" s="15" t="s">
        <v>13</v>
      </c>
      <c r="E215" s="15" t="s">
        <v>1460</v>
      </c>
      <c r="F215" s="15" t="s">
        <v>181</v>
      </c>
      <c r="G215" s="15" t="str">
        <f t="shared" si="9"/>
        <v>No</v>
      </c>
      <c r="H215" s="15">
        <v>0</v>
      </c>
      <c r="I215" s="15" t="s">
        <v>181</v>
      </c>
      <c r="J215" s="16" t="s">
        <v>181</v>
      </c>
      <c r="K215" s="16" t="s">
        <v>181</v>
      </c>
      <c r="L215" s="15" t="s">
        <v>181</v>
      </c>
      <c r="M215" s="15" t="s">
        <v>181</v>
      </c>
      <c r="N215" s="15" t="s">
        <v>181</v>
      </c>
      <c r="O215" s="15" t="s">
        <v>181</v>
      </c>
      <c r="P215" s="16" t="s">
        <v>181</v>
      </c>
      <c r="Q215" s="15" t="s">
        <v>181</v>
      </c>
    </row>
    <row r="216" spans="1:17" x14ac:dyDescent="0.3">
      <c r="A216" s="15" t="s">
        <v>12</v>
      </c>
      <c r="B216" s="27">
        <v>44180</v>
      </c>
      <c r="C216" s="27">
        <v>44217</v>
      </c>
      <c r="D216" s="15" t="s">
        <v>23</v>
      </c>
      <c r="E216" s="15" t="s">
        <v>1061</v>
      </c>
      <c r="F216" s="15" t="s">
        <v>1062</v>
      </c>
      <c r="G216" s="15" t="str">
        <f t="shared" si="9"/>
        <v>No</v>
      </c>
      <c r="H216" s="15">
        <v>0</v>
      </c>
      <c r="I216" s="15" t="s">
        <v>198</v>
      </c>
      <c r="J216" s="16" t="s">
        <v>181</v>
      </c>
      <c r="K216" s="16" t="s">
        <v>1063</v>
      </c>
      <c r="L216" s="15" t="s">
        <v>1064</v>
      </c>
      <c r="M216" s="15" t="s">
        <v>181</v>
      </c>
      <c r="N216" s="15" t="s">
        <v>1065</v>
      </c>
      <c r="O216" s="15" t="s">
        <v>36</v>
      </c>
      <c r="P216" s="16" t="s">
        <v>1066</v>
      </c>
      <c r="Q216" s="15" t="s">
        <v>16</v>
      </c>
    </row>
    <row r="217" spans="1:17" x14ac:dyDescent="0.3">
      <c r="A217" s="15" t="s">
        <v>12</v>
      </c>
      <c r="B217" s="27">
        <v>44153</v>
      </c>
      <c r="C217" s="27">
        <v>44153</v>
      </c>
      <c r="D217" s="15" t="s">
        <v>13</v>
      </c>
      <c r="E217" s="15" t="s">
        <v>1067</v>
      </c>
      <c r="F217" s="15" t="s">
        <v>1068</v>
      </c>
      <c r="G217" s="15" t="str">
        <f t="shared" si="9"/>
        <v>No</v>
      </c>
      <c r="H217" s="15">
        <v>0</v>
      </c>
      <c r="I217" s="15" t="s">
        <v>350</v>
      </c>
      <c r="J217" s="16" t="s">
        <v>181</v>
      </c>
      <c r="K217" s="16" t="s">
        <v>1069</v>
      </c>
      <c r="L217" s="15" t="s">
        <v>1070</v>
      </c>
      <c r="M217" s="15" t="s">
        <v>181</v>
      </c>
      <c r="N217" s="15" t="s">
        <v>1071</v>
      </c>
      <c r="O217" s="15" t="s">
        <v>29</v>
      </c>
      <c r="P217" s="16" t="s">
        <v>1072</v>
      </c>
      <c r="Q217" s="15" t="s">
        <v>16</v>
      </c>
    </row>
    <row r="218" spans="1:17" x14ac:dyDescent="0.3">
      <c r="A218" s="15" t="s">
        <v>12</v>
      </c>
      <c r="B218" s="27">
        <v>44168</v>
      </c>
      <c r="C218" s="27">
        <v>44168</v>
      </c>
      <c r="D218" s="15" t="s">
        <v>23</v>
      </c>
      <c r="E218" s="15" t="s">
        <v>272</v>
      </c>
      <c r="F218" s="15" t="s">
        <v>273</v>
      </c>
      <c r="G218" s="15" t="str">
        <f t="shared" si="9"/>
        <v>No</v>
      </c>
      <c r="H218" s="15">
        <v>0</v>
      </c>
      <c r="I218" s="15" t="s">
        <v>14</v>
      </c>
      <c r="J218" s="16" t="s">
        <v>274</v>
      </c>
      <c r="K218" s="16" t="s">
        <v>275</v>
      </c>
      <c r="L218" s="15" t="s">
        <v>276</v>
      </c>
      <c r="M218" s="15" t="s">
        <v>181</v>
      </c>
      <c r="N218" s="15" t="s">
        <v>25</v>
      </c>
      <c r="O218" s="15" t="s">
        <v>26</v>
      </c>
      <c r="P218" s="16" t="s">
        <v>277</v>
      </c>
      <c r="Q218" s="15" t="s">
        <v>16</v>
      </c>
    </row>
    <row r="219" spans="1:17" x14ac:dyDescent="0.3">
      <c r="A219" s="15" t="s">
        <v>12</v>
      </c>
      <c r="B219" s="27">
        <v>44210</v>
      </c>
      <c r="C219" s="27">
        <v>44215</v>
      </c>
      <c r="D219" s="15" t="s">
        <v>23</v>
      </c>
      <c r="E219" s="15" t="s">
        <v>746</v>
      </c>
      <c r="F219" s="15" t="s">
        <v>747</v>
      </c>
      <c r="G219" s="15" t="str">
        <f t="shared" si="9"/>
        <v>No</v>
      </c>
      <c r="H219" s="15">
        <v>0</v>
      </c>
      <c r="I219" s="15" t="s">
        <v>350</v>
      </c>
      <c r="J219" s="16" t="s">
        <v>181</v>
      </c>
      <c r="K219" s="16" t="s">
        <v>748</v>
      </c>
      <c r="L219" s="15" t="s">
        <v>749</v>
      </c>
      <c r="M219" s="15" t="s">
        <v>181</v>
      </c>
      <c r="N219" s="15" t="s">
        <v>750</v>
      </c>
      <c r="O219" s="15" t="s">
        <v>53</v>
      </c>
      <c r="P219" s="16" t="s">
        <v>751</v>
      </c>
      <c r="Q219" s="15" t="s">
        <v>16</v>
      </c>
    </row>
    <row r="220" spans="1:17" x14ac:dyDescent="0.3">
      <c r="A220" s="15" t="s">
        <v>12</v>
      </c>
      <c r="B220" s="26">
        <v>44137</v>
      </c>
      <c r="C220" s="25">
        <v>44137</v>
      </c>
      <c r="D220" s="15" t="s">
        <v>23</v>
      </c>
      <c r="E220" s="15" t="s">
        <v>1052</v>
      </c>
      <c r="F220" s="15" t="s">
        <v>1053</v>
      </c>
      <c r="G220" s="15" t="str">
        <f t="shared" si="9"/>
        <v>No</v>
      </c>
      <c r="H220" s="15">
        <v>0</v>
      </c>
      <c r="I220" s="15" t="s">
        <v>198</v>
      </c>
      <c r="J220" s="16" t="s">
        <v>181</v>
      </c>
      <c r="K220" s="16" t="s">
        <v>1054</v>
      </c>
      <c r="L220" s="15" t="s">
        <v>1055</v>
      </c>
      <c r="M220" s="15" t="s">
        <v>181</v>
      </c>
      <c r="N220" s="15" t="s">
        <v>67</v>
      </c>
      <c r="O220" s="15" t="s">
        <v>21</v>
      </c>
      <c r="P220" s="16" t="s">
        <v>592</v>
      </c>
      <c r="Q220" s="15" t="s">
        <v>16</v>
      </c>
    </row>
    <row r="221" spans="1:17" x14ac:dyDescent="0.3">
      <c r="A221" s="15" t="s">
        <v>12</v>
      </c>
      <c r="B221" s="27">
        <v>44159</v>
      </c>
      <c r="C221" s="27">
        <v>44159</v>
      </c>
      <c r="D221" s="15" t="s">
        <v>23</v>
      </c>
      <c r="E221" s="15" t="s">
        <v>1229</v>
      </c>
      <c r="F221" s="15" t="s">
        <v>1230</v>
      </c>
      <c r="G221" s="15" t="str">
        <f t="shared" si="9"/>
        <v>No</v>
      </c>
      <c r="H221" s="15">
        <v>0</v>
      </c>
      <c r="I221" s="15" t="s">
        <v>198</v>
      </c>
      <c r="J221" s="16" t="s">
        <v>181</v>
      </c>
      <c r="K221" s="16" t="s">
        <v>1231</v>
      </c>
      <c r="L221" s="15" t="s">
        <v>1232</v>
      </c>
      <c r="M221" s="15" t="s">
        <v>181</v>
      </c>
      <c r="N221" s="15" t="s">
        <v>50</v>
      </c>
      <c r="O221" s="15" t="s">
        <v>22</v>
      </c>
      <c r="P221" s="16" t="s">
        <v>1233</v>
      </c>
      <c r="Q221" s="15" t="s">
        <v>16</v>
      </c>
    </row>
    <row r="222" spans="1:17" x14ac:dyDescent="0.3">
      <c r="A222" s="15" t="s">
        <v>12</v>
      </c>
      <c r="B222" s="27">
        <v>44139</v>
      </c>
      <c r="C222" s="27">
        <v>44144</v>
      </c>
      <c r="D222" s="15" t="s">
        <v>23</v>
      </c>
      <c r="E222" s="15" t="s">
        <v>519</v>
      </c>
      <c r="F222" s="15" t="s">
        <v>520</v>
      </c>
      <c r="G222" s="15" t="str">
        <f t="shared" si="9"/>
        <v>No</v>
      </c>
      <c r="H222" s="15">
        <v>0</v>
      </c>
      <c r="I222" s="15" t="s">
        <v>198</v>
      </c>
      <c r="J222" s="16" t="s">
        <v>181</v>
      </c>
      <c r="K222" s="16" t="s">
        <v>521</v>
      </c>
      <c r="L222" s="15" t="s">
        <v>522</v>
      </c>
      <c r="M222" s="15" t="s">
        <v>181</v>
      </c>
      <c r="N222" s="15" t="s">
        <v>48</v>
      </c>
      <c r="O222" s="15" t="s">
        <v>19</v>
      </c>
      <c r="P222" s="16" t="s">
        <v>523</v>
      </c>
      <c r="Q222" s="15" t="s">
        <v>16</v>
      </c>
    </row>
    <row r="223" spans="1:17" x14ac:dyDescent="0.3">
      <c r="A223" s="15" t="s">
        <v>12</v>
      </c>
      <c r="B223" s="27">
        <v>44147</v>
      </c>
      <c r="C223" s="27">
        <v>44173</v>
      </c>
      <c r="D223" s="15" t="s">
        <v>23</v>
      </c>
      <c r="E223" s="15" t="s">
        <v>1274</v>
      </c>
      <c r="F223" s="15" t="s">
        <v>1275</v>
      </c>
      <c r="G223" s="15" t="str">
        <f t="shared" si="9"/>
        <v>No</v>
      </c>
      <c r="H223" s="15">
        <v>0</v>
      </c>
      <c r="I223" s="15" t="s">
        <v>198</v>
      </c>
      <c r="J223" s="16" t="s">
        <v>181</v>
      </c>
      <c r="K223" s="16" t="s">
        <v>1276</v>
      </c>
      <c r="L223" s="15" t="s">
        <v>1277</v>
      </c>
      <c r="M223" s="15" t="s">
        <v>1278</v>
      </c>
      <c r="N223" s="15" t="s">
        <v>48</v>
      </c>
      <c r="O223" s="15" t="s">
        <v>19</v>
      </c>
      <c r="P223" s="16" t="s">
        <v>435</v>
      </c>
      <c r="Q223" s="15" t="s">
        <v>16</v>
      </c>
    </row>
    <row r="224" spans="1:17" x14ac:dyDescent="0.3">
      <c r="A224" s="15" t="s">
        <v>12</v>
      </c>
      <c r="B224" s="27">
        <v>44277.855219907404</v>
      </c>
      <c r="C224" s="27">
        <v>44277.858229166668</v>
      </c>
      <c r="D224" s="15" t="s">
        <v>13</v>
      </c>
      <c r="E224" s="15" t="s">
        <v>1552</v>
      </c>
      <c r="F224" s="15"/>
      <c r="G224" s="15" t="str">
        <f t="shared" si="9"/>
        <v>No</v>
      </c>
      <c r="H224" s="15">
        <v>0</v>
      </c>
      <c r="I224" s="15"/>
      <c r="J224" s="16"/>
      <c r="K224" s="16"/>
      <c r="L224" s="15"/>
      <c r="M224" s="15"/>
      <c r="N224" s="15"/>
      <c r="O224" s="15"/>
      <c r="P224" s="16"/>
      <c r="Q224" s="15"/>
    </row>
    <row r="225" spans="1:17" x14ac:dyDescent="0.3">
      <c r="A225" s="15" t="s">
        <v>12</v>
      </c>
      <c r="B225" s="27">
        <v>44281.619560185187</v>
      </c>
      <c r="C225" s="27">
        <v>44322.648495370369</v>
      </c>
      <c r="D225" s="15" t="s">
        <v>23</v>
      </c>
      <c r="E225" s="15" t="s">
        <v>1521</v>
      </c>
      <c r="F225" s="15" t="s">
        <v>1522</v>
      </c>
      <c r="G225" s="15" t="str">
        <f t="shared" si="9"/>
        <v>No</v>
      </c>
      <c r="H225" s="15">
        <v>0</v>
      </c>
      <c r="I225" s="15" t="s">
        <v>198</v>
      </c>
      <c r="J225" s="16">
        <v>61700</v>
      </c>
      <c r="K225" s="16" t="s">
        <v>1523</v>
      </c>
      <c r="L225" s="15" t="s">
        <v>1524</v>
      </c>
      <c r="M225" s="15"/>
      <c r="N225" s="15" t="s">
        <v>75</v>
      </c>
      <c r="O225" s="15" t="s">
        <v>35</v>
      </c>
      <c r="P225" s="16">
        <v>48864</v>
      </c>
      <c r="Q225" s="15" t="s">
        <v>16</v>
      </c>
    </row>
    <row r="226" spans="1:17" x14ac:dyDescent="0.3">
      <c r="A226" s="15" t="s">
        <v>12</v>
      </c>
      <c r="B226" s="27">
        <v>44193</v>
      </c>
      <c r="C226" s="27">
        <v>44193</v>
      </c>
      <c r="D226" s="15" t="s">
        <v>23</v>
      </c>
      <c r="E226" s="15" t="s">
        <v>968</v>
      </c>
      <c r="F226" s="15" t="s">
        <v>969</v>
      </c>
      <c r="G226" s="15" t="str">
        <f t="shared" si="9"/>
        <v>No</v>
      </c>
      <c r="H226" s="15">
        <v>0</v>
      </c>
      <c r="I226" s="15" t="s">
        <v>198</v>
      </c>
      <c r="J226" s="16" t="s">
        <v>181</v>
      </c>
      <c r="K226" s="16" t="s">
        <v>970</v>
      </c>
      <c r="L226" s="15" t="s">
        <v>971</v>
      </c>
      <c r="M226" s="15" t="s">
        <v>181</v>
      </c>
      <c r="N226" s="15" t="s">
        <v>972</v>
      </c>
      <c r="O226" s="15" t="s">
        <v>55</v>
      </c>
      <c r="P226" s="16" t="s">
        <v>973</v>
      </c>
      <c r="Q226" s="15" t="s">
        <v>16</v>
      </c>
    </row>
    <row r="227" spans="1:17" x14ac:dyDescent="0.3">
      <c r="A227" s="15" t="s">
        <v>12</v>
      </c>
      <c r="B227" s="27">
        <v>44147</v>
      </c>
      <c r="C227" s="27">
        <v>44221</v>
      </c>
      <c r="D227" s="15" t="s">
        <v>23</v>
      </c>
      <c r="E227" s="15" t="s">
        <v>918</v>
      </c>
      <c r="F227" s="15" t="s">
        <v>921</v>
      </c>
      <c r="G227" s="15" t="str">
        <f t="shared" si="9"/>
        <v>No</v>
      </c>
      <c r="H227" s="15">
        <v>0</v>
      </c>
      <c r="I227" s="15" t="s">
        <v>198</v>
      </c>
      <c r="J227" s="16" t="s">
        <v>181</v>
      </c>
      <c r="K227" s="16" t="s">
        <v>922</v>
      </c>
      <c r="L227" s="15" t="s">
        <v>923</v>
      </c>
      <c r="M227" s="15" t="s">
        <v>181</v>
      </c>
      <c r="N227" s="15" t="s">
        <v>919</v>
      </c>
      <c r="O227" s="15" t="s">
        <v>51</v>
      </c>
      <c r="P227" s="16" t="s">
        <v>920</v>
      </c>
      <c r="Q227" s="15" t="s">
        <v>16</v>
      </c>
    </row>
    <row r="228" spans="1:17" x14ac:dyDescent="0.3">
      <c r="A228" s="15" t="s">
        <v>12</v>
      </c>
      <c r="B228" s="27">
        <v>44180</v>
      </c>
      <c r="C228" s="27">
        <v>44180</v>
      </c>
      <c r="D228" s="15" t="s">
        <v>23</v>
      </c>
      <c r="E228" s="15" t="s">
        <v>1178</v>
      </c>
      <c r="F228" s="15" t="s">
        <v>1179</v>
      </c>
      <c r="G228" s="15" t="str">
        <f t="shared" si="9"/>
        <v>No</v>
      </c>
      <c r="H228" s="15">
        <v>0</v>
      </c>
      <c r="I228" s="15" t="s">
        <v>198</v>
      </c>
      <c r="J228" s="16" t="s">
        <v>1180</v>
      </c>
      <c r="K228" s="16" t="s">
        <v>1181</v>
      </c>
      <c r="L228" s="15" t="s">
        <v>1182</v>
      </c>
      <c r="M228" s="15" t="s">
        <v>1183</v>
      </c>
      <c r="N228" s="15" t="s">
        <v>463</v>
      </c>
      <c r="O228" s="15" t="s">
        <v>464</v>
      </c>
      <c r="P228" s="16" t="s">
        <v>1184</v>
      </c>
      <c r="Q228" s="15" t="s">
        <v>16</v>
      </c>
    </row>
    <row r="229" spans="1:17" x14ac:dyDescent="0.3">
      <c r="A229" s="15" t="s">
        <v>12</v>
      </c>
      <c r="B229" s="27">
        <v>44167</v>
      </c>
      <c r="C229" s="27">
        <v>44167</v>
      </c>
      <c r="D229" s="15" t="s">
        <v>23</v>
      </c>
      <c r="E229" s="15" t="s">
        <v>169</v>
      </c>
      <c r="F229" s="15" t="s">
        <v>172</v>
      </c>
      <c r="G229" s="15" t="str">
        <f t="shared" si="9"/>
        <v>No</v>
      </c>
      <c r="H229" s="15">
        <v>0</v>
      </c>
      <c r="I229" s="15" t="s">
        <v>198</v>
      </c>
      <c r="J229" s="16" t="s">
        <v>181</v>
      </c>
      <c r="K229" s="16" t="s">
        <v>170</v>
      </c>
      <c r="L229" s="15" t="s">
        <v>171</v>
      </c>
      <c r="M229" s="15" t="s">
        <v>181</v>
      </c>
      <c r="N229" s="15" t="s">
        <v>56</v>
      </c>
      <c r="O229" s="15" t="s">
        <v>57</v>
      </c>
      <c r="P229" s="16" t="s">
        <v>1317</v>
      </c>
      <c r="Q229" s="15" t="s">
        <v>16</v>
      </c>
    </row>
    <row r="230" spans="1:17" x14ac:dyDescent="0.3">
      <c r="A230" s="15" t="s">
        <v>12</v>
      </c>
      <c r="B230" s="27">
        <v>44281.701689814814</v>
      </c>
      <c r="C230" s="27">
        <v>44322.649548611109</v>
      </c>
      <c r="D230" s="15" t="s">
        <v>23</v>
      </c>
      <c r="E230" s="15" t="s">
        <v>1558</v>
      </c>
      <c r="F230" s="15" t="s">
        <v>1525</v>
      </c>
      <c r="G230" s="15" t="str">
        <f t="shared" si="9"/>
        <v>No</v>
      </c>
      <c r="H230" s="15">
        <v>0</v>
      </c>
      <c r="I230" s="15" t="s">
        <v>198</v>
      </c>
      <c r="J230" s="16"/>
      <c r="K230" s="16">
        <v>454079588</v>
      </c>
      <c r="L230" s="15" t="s">
        <v>1559</v>
      </c>
      <c r="M230" s="15"/>
      <c r="N230" s="15" t="s">
        <v>656</v>
      </c>
      <c r="O230" s="15" t="s">
        <v>37</v>
      </c>
      <c r="P230" s="16">
        <v>44143</v>
      </c>
      <c r="Q230" s="15" t="s">
        <v>16</v>
      </c>
    </row>
    <row r="231" spans="1:17" x14ac:dyDescent="0.3">
      <c r="A231" s="15" t="s">
        <v>12</v>
      </c>
      <c r="B231" s="27">
        <v>44174</v>
      </c>
      <c r="C231" s="27">
        <v>44175</v>
      </c>
      <c r="D231" s="15" t="s">
        <v>23</v>
      </c>
      <c r="E231" s="15" t="s">
        <v>1286</v>
      </c>
      <c r="F231" s="15" t="s">
        <v>1287</v>
      </c>
      <c r="G231" s="15" t="str">
        <f t="shared" si="9"/>
        <v>No</v>
      </c>
      <c r="H231" s="15">
        <v>0</v>
      </c>
      <c r="I231" s="15" t="s">
        <v>198</v>
      </c>
      <c r="J231" s="16" t="s">
        <v>781</v>
      </c>
      <c r="K231" s="16" t="s">
        <v>1288</v>
      </c>
      <c r="L231" s="15" t="s">
        <v>1289</v>
      </c>
      <c r="M231" s="15" t="s">
        <v>1185</v>
      </c>
      <c r="N231" s="15" t="s">
        <v>1290</v>
      </c>
      <c r="O231" s="15" t="s">
        <v>1291</v>
      </c>
      <c r="P231" s="16" t="s">
        <v>1292</v>
      </c>
      <c r="Q231" s="15" t="s">
        <v>16</v>
      </c>
    </row>
    <row r="232" spans="1:17" x14ac:dyDescent="0.3">
      <c r="A232" s="15" t="s">
        <v>12</v>
      </c>
      <c r="B232" s="27">
        <v>44179</v>
      </c>
      <c r="C232" s="27">
        <v>44179</v>
      </c>
      <c r="D232" s="15" t="s">
        <v>23</v>
      </c>
      <c r="E232" s="15" t="s">
        <v>466</v>
      </c>
      <c r="F232" s="15" t="s">
        <v>467</v>
      </c>
      <c r="G232" s="15" t="str">
        <f t="shared" si="9"/>
        <v>Yes</v>
      </c>
      <c r="H232" s="15">
        <v>1</v>
      </c>
      <c r="I232" s="15" t="s">
        <v>350</v>
      </c>
      <c r="J232" s="16" t="s">
        <v>181</v>
      </c>
      <c r="K232" s="16" t="s">
        <v>468</v>
      </c>
      <c r="L232" s="15" t="s">
        <v>469</v>
      </c>
      <c r="M232" s="15" t="s">
        <v>181</v>
      </c>
      <c r="N232" s="15" t="s">
        <v>58</v>
      </c>
      <c r="O232" s="15" t="s">
        <v>59</v>
      </c>
      <c r="P232" s="16" t="s">
        <v>470</v>
      </c>
      <c r="Q232" s="15" t="s">
        <v>16</v>
      </c>
    </row>
    <row r="233" spans="1:17" x14ac:dyDescent="0.3">
      <c r="A233" s="15" t="s">
        <v>12</v>
      </c>
      <c r="B233" s="27">
        <v>44169</v>
      </c>
      <c r="C233" s="27">
        <v>44169</v>
      </c>
      <c r="D233" s="15" t="s">
        <v>23</v>
      </c>
      <c r="E233" s="15" t="s">
        <v>1136</v>
      </c>
      <c r="F233" s="15" t="s">
        <v>1137</v>
      </c>
      <c r="G233" s="15" t="str">
        <f t="shared" si="9"/>
        <v>No</v>
      </c>
      <c r="H233" s="15">
        <v>0</v>
      </c>
      <c r="I233" s="15" t="s">
        <v>350</v>
      </c>
      <c r="J233" s="16" t="s">
        <v>181</v>
      </c>
      <c r="K233" s="16" t="s">
        <v>1138</v>
      </c>
      <c r="L233" s="15" t="s">
        <v>1139</v>
      </c>
      <c r="M233" s="15" t="s">
        <v>181</v>
      </c>
      <c r="N233" s="15" t="s">
        <v>1140</v>
      </c>
      <c r="O233" s="15" t="s">
        <v>289</v>
      </c>
      <c r="P233" s="16" t="s">
        <v>1141</v>
      </c>
      <c r="Q233" s="15" t="s">
        <v>16</v>
      </c>
    </row>
    <row r="234" spans="1:17" x14ac:dyDescent="0.3">
      <c r="A234" s="15" t="s">
        <v>12</v>
      </c>
      <c r="B234" s="27">
        <v>44300.672962962963</v>
      </c>
      <c r="C234" s="27">
        <v>44322.655150462961</v>
      </c>
      <c r="D234" s="15" t="s">
        <v>23</v>
      </c>
      <c r="E234" s="15" t="s">
        <v>1564</v>
      </c>
      <c r="F234" s="15" t="s">
        <v>1565</v>
      </c>
      <c r="G234" s="15" t="str">
        <f t="shared" si="9"/>
        <v>No</v>
      </c>
      <c r="H234" s="15">
        <v>0</v>
      </c>
      <c r="I234" s="15" t="s">
        <v>198</v>
      </c>
      <c r="J234" s="16"/>
      <c r="K234" s="16" t="s">
        <v>1566</v>
      </c>
      <c r="L234" s="15" t="s">
        <v>1567</v>
      </c>
      <c r="M234" s="15"/>
      <c r="N234" s="15" t="s">
        <v>1568</v>
      </c>
      <c r="O234" s="15" t="s">
        <v>477</v>
      </c>
      <c r="P234" s="16">
        <v>85306</v>
      </c>
      <c r="Q234" s="15" t="s">
        <v>16</v>
      </c>
    </row>
    <row r="235" spans="1:17" x14ac:dyDescent="0.3">
      <c r="A235" s="15" t="s">
        <v>12</v>
      </c>
      <c r="B235" s="27">
        <v>44167</v>
      </c>
      <c r="C235" s="27">
        <v>44167</v>
      </c>
      <c r="D235" s="15" t="s">
        <v>23</v>
      </c>
      <c r="E235" s="15" t="s">
        <v>859</v>
      </c>
      <c r="F235" s="15" t="s">
        <v>860</v>
      </c>
      <c r="G235" s="15" t="str">
        <f t="shared" si="9"/>
        <v>No</v>
      </c>
      <c r="H235" s="15">
        <v>0</v>
      </c>
      <c r="I235" s="15" t="s">
        <v>198</v>
      </c>
      <c r="J235" s="16" t="s">
        <v>181</v>
      </c>
      <c r="K235" s="16" t="s">
        <v>861</v>
      </c>
      <c r="L235" s="15" t="s">
        <v>856</v>
      </c>
      <c r="M235" s="15" t="s">
        <v>181</v>
      </c>
      <c r="N235" s="15" t="s">
        <v>857</v>
      </c>
      <c r="O235" s="15" t="s">
        <v>15</v>
      </c>
      <c r="P235" s="16" t="s">
        <v>858</v>
      </c>
      <c r="Q235" s="15" t="s">
        <v>16</v>
      </c>
    </row>
    <row r="236" spans="1:17" x14ac:dyDescent="0.3">
      <c r="A236" s="15" t="s">
        <v>12</v>
      </c>
      <c r="B236" s="27">
        <v>44167</v>
      </c>
      <c r="C236" s="27">
        <v>44167</v>
      </c>
      <c r="D236" s="15" t="s">
        <v>23</v>
      </c>
      <c r="E236" s="15" t="s">
        <v>149</v>
      </c>
      <c r="F236" s="15" t="s">
        <v>150</v>
      </c>
      <c r="G236" s="15" t="str">
        <f t="shared" ref="G236:G267" si="10">IF(H236=0,"No","Yes")</f>
        <v>No</v>
      </c>
      <c r="H236" s="15">
        <v>0</v>
      </c>
      <c r="I236" s="15" t="s">
        <v>198</v>
      </c>
      <c r="J236" s="16" t="s">
        <v>181</v>
      </c>
      <c r="K236" s="16" t="s">
        <v>151</v>
      </c>
      <c r="L236" s="15" t="s">
        <v>375</v>
      </c>
      <c r="M236" s="15" t="s">
        <v>181</v>
      </c>
      <c r="N236" s="15" t="s">
        <v>49</v>
      </c>
      <c r="O236" s="15" t="s">
        <v>47</v>
      </c>
      <c r="P236" s="16" t="s">
        <v>374</v>
      </c>
      <c r="Q236" s="15" t="s">
        <v>16</v>
      </c>
    </row>
    <row r="237" spans="1:17" x14ac:dyDescent="0.3">
      <c r="A237" s="15" t="s">
        <v>12</v>
      </c>
      <c r="B237" s="27">
        <v>44147</v>
      </c>
      <c r="C237" s="27">
        <v>44175</v>
      </c>
      <c r="D237" s="15" t="s">
        <v>23</v>
      </c>
      <c r="E237" s="15" t="s">
        <v>911</v>
      </c>
      <c r="F237" s="15" t="s">
        <v>912</v>
      </c>
      <c r="G237" s="15" t="str">
        <f t="shared" si="10"/>
        <v>No</v>
      </c>
      <c r="H237" s="15">
        <v>0</v>
      </c>
      <c r="I237" s="15" t="s">
        <v>198</v>
      </c>
      <c r="J237" s="16" t="s">
        <v>181</v>
      </c>
      <c r="K237" s="16" t="s">
        <v>913</v>
      </c>
      <c r="L237" s="15" t="s">
        <v>914</v>
      </c>
      <c r="M237" s="15" t="s">
        <v>915</v>
      </c>
      <c r="N237" s="15" t="s">
        <v>916</v>
      </c>
      <c r="O237" s="15" t="s">
        <v>24</v>
      </c>
      <c r="P237" s="16" t="s">
        <v>917</v>
      </c>
      <c r="Q237" s="15" t="s">
        <v>16</v>
      </c>
    </row>
    <row r="238" spans="1:17" x14ac:dyDescent="0.3">
      <c r="A238" s="15" t="s">
        <v>12</v>
      </c>
      <c r="B238" s="27">
        <v>44187</v>
      </c>
      <c r="C238" s="27">
        <v>44193</v>
      </c>
      <c r="D238" s="15" t="s">
        <v>23</v>
      </c>
      <c r="E238" s="15" t="s">
        <v>623</v>
      </c>
      <c r="F238" s="15" t="s">
        <v>624</v>
      </c>
      <c r="G238" s="15" t="str">
        <f t="shared" si="10"/>
        <v>No</v>
      </c>
      <c r="H238" s="15">
        <v>0</v>
      </c>
      <c r="I238" s="15" t="s">
        <v>14</v>
      </c>
      <c r="J238" s="16" t="s">
        <v>625</v>
      </c>
      <c r="K238" s="16" t="s">
        <v>626</v>
      </c>
      <c r="L238" s="15" t="s">
        <v>620</v>
      </c>
      <c r="M238" s="15" t="s">
        <v>181</v>
      </c>
      <c r="N238" s="15" t="s">
        <v>621</v>
      </c>
      <c r="O238" s="15" t="s">
        <v>36</v>
      </c>
      <c r="P238" s="16" t="s">
        <v>622</v>
      </c>
      <c r="Q238" s="15" t="s">
        <v>16</v>
      </c>
    </row>
    <row r="239" spans="1:17" x14ac:dyDescent="0.3">
      <c r="A239" s="15" t="s">
        <v>12</v>
      </c>
      <c r="B239" s="27">
        <v>44195</v>
      </c>
      <c r="C239" s="27">
        <v>44207</v>
      </c>
      <c r="D239" s="15" t="s">
        <v>23</v>
      </c>
      <c r="E239" s="15" t="s">
        <v>1349</v>
      </c>
      <c r="F239" s="15" t="s">
        <v>1350</v>
      </c>
      <c r="G239" s="15" t="str">
        <f t="shared" si="10"/>
        <v>No</v>
      </c>
      <c r="H239" s="15">
        <v>0</v>
      </c>
      <c r="I239" s="15" t="s">
        <v>198</v>
      </c>
      <c r="J239" s="16" t="s">
        <v>181</v>
      </c>
      <c r="K239" s="16" t="s">
        <v>1351</v>
      </c>
      <c r="L239" s="15" t="s">
        <v>1342</v>
      </c>
      <c r="M239" s="15" t="s">
        <v>181</v>
      </c>
      <c r="N239" s="15" t="s">
        <v>1343</v>
      </c>
      <c r="O239" s="15" t="s">
        <v>15</v>
      </c>
      <c r="P239" s="16" t="s">
        <v>1344</v>
      </c>
      <c r="Q239" s="15" t="s">
        <v>16</v>
      </c>
    </row>
    <row r="240" spans="1:17" x14ac:dyDescent="0.3">
      <c r="A240" s="15" t="s">
        <v>12</v>
      </c>
      <c r="B240" s="27">
        <v>44270.612916666665</v>
      </c>
      <c r="C240" s="27">
        <v>44270.627858796295</v>
      </c>
      <c r="D240" s="15" t="s">
        <v>13</v>
      </c>
      <c r="E240" s="15" t="s">
        <v>1551</v>
      </c>
      <c r="F240" s="15"/>
      <c r="G240" s="15" t="str">
        <f t="shared" si="10"/>
        <v>No</v>
      </c>
      <c r="H240" s="15">
        <v>0</v>
      </c>
      <c r="I240" s="15"/>
      <c r="J240" s="16"/>
      <c r="K240" s="16"/>
      <c r="L240" s="15"/>
      <c r="M240" s="15"/>
      <c r="N240" s="15"/>
      <c r="O240" s="15"/>
      <c r="P240" s="16"/>
      <c r="Q240" s="15"/>
    </row>
    <row r="241" spans="1:17" x14ac:dyDescent="0.3">
      <c r="A241" s="15" t="s">
        <v>12</v>
      </c>
      <c r="B241" s="27">
        <v>44181</v>
      </c>
      <c r="C241" s="27">
        <v>44215</v>
      </c>
      <c r="D241" s="15" t="s">
        <v>23</v>
      </c>
      <c r="E241" s="15" t="s">
        <v>213</v>
      </c>
      <c r="F241" s="15" t="s">
        <v>214</v>
      </c>
      <c r="G241" s="15" t="str">
        <f t="shared" si="10"/>
        <v>No</v>
      </c>
      <c r="H241" s="15">
        <v>0</v>
      </c>
      <c r="I241" s="15" t="s">
        <v>14</v>
      </c>
      <c r="J241" s="16" t="s">
        <v>215</v>
      </c>
      <c r="K241" s="16" t="s">
        <v>216</v>
      </c>
      <c r="L241" s="15" t="s">
        <v>217</v>
      </c>
      <c r="M241" s="15" t="s">
        <v>181</v>
      </c>
      <c r="N241" s="15" t="s">
        <v>218</v>
      </c>
      <c r="O241" s="15" t="s">
        <v>15</v>
      </c>
      <c r="P241" s="16" t="s">
        <v>219</v>
      </c>
      <c r="Q241" s="15" t="s">
        <v>16</v>
      </c>
    </row>
    <row r="242" spans="1:17" x14ac:dyDescent="0.3">
      <c r="A242" s="15" t="s">
        <v>12</v>
      </c>
      <c r="B242" s="27">
        <v>44152</v>
      </c>
      <c r="C242" s="27">
        <v>44152</v>
      </c>
      <c r="D242" s="15" t="s">
        <v>23</v>
      </c>
      <c r="E242" s="15" t="s">
        <v>987</v>
      </c>
      <c r="F242" s="15" t="s">
        <v>988</v>
      </c>
      <c r="G242" s="15" t="str">
        <f t="shared" si="10"/>
        <v>No</v>
      </c>
      <c r="H242" s="15">
        <v>0</v>
      </c>
      <c r="I242" s="15" t="s">
        <v>198</v>
      </c>
      <c r="J242" s="16" t="s">
        <v>181</v>
      </c>
      <c r="K242" s="16" t="s">
        <v>989</v>
      </c>
      <c r="L242" s="15" t="s">
        <v>990</v>
      </c>
      <c r="M242" s="15" t="s">
        <v>181</v>
      </c>
      <c r="N242" s="15" t="s">
        <v>991</v>
      </c>
      <c r="O242" s="15" t="s">
        <v>24</v>
      </c>
      <c r="P242" s="16" t="s">
        <v>992</v>
      </c>
      <c r="Q242" s="15" t="s">
        <v>16</v>
      </c>
    </row>
    <row r="243" spans="1:17" x14ac:dyDescent="0.3">
      <c r="A243" s="15" t="s">
        <v>12</v>
      </c>
      <c r="B243" s="27">
        <v>44180</v>
      </c>
      <c r="C243" s="27">
        <v>44217</v>
      </c>
      <c r="D243" s="15" t="s">
        <v>23</v>
      </c>
      <c r="E243" s="15" t="s">
        <v>389</v>
      </c>
      <c r="F243" s="15" t="s">
        <v>390</v>
      </c>
      <c r="G243" s="15" t="str">
        <f t="shared" si="10"/>
        <v>No</v>
      </c>
      <c r="H243" s="15">
        <v>0</v>
      </c>
      <c r="I243" s="15" t="s">
        <v>198</v>
      </c>
      <c r="J243" s="16" t="s">
        <v>181</v>
      </c>
      <c r="K243" s="16" t="s">
        <v>391</v>
      </c>
      <c r="L243" s="15" t="s">
        <v>392</v>
      </c>
      <c r="M243" s="15" t="s">
        <v>181</v>
      </c>
      <c r="N243" s="15" t="s">
        <v>393</v>
      </c>
      <c r="O243" s="15" t="s">
        <v>19</v>
      </c>
      <c r="P243" s="16" t="s">
        <v>394</v>
      </c>
      <c r="Q243" s="15" t="s">
        <v>16</v>
      </c>
    </row>
    <row r="244" spans="1:17" x14ac:dyDescent="0.3">
      <c r="A244" s="15" t="s">
        <v>12</v>
      </c>
      <c r="B244" s="27">
        <v>44167</v>
      </c>
      <c r="C244" s="27">
        <v>44175</v>
      </c>
      <c r="D244" s="15" t="s">
        <v>23</v>
      </c>
      <c r="E244" s="15" t="s">
        <v>354</v>
      </c>
      <c r="F244" s="15" t="s">
        <v>355</v>
      </c>
      <c r="G244" s="15" t="str">
        <f t="shared" si="10"/>
        <v>No</v>
      </c>
      <c r="H244" s="15">
        <v>0</v>
      </c>
      <c r="I244" s="15" t="s">
        <v>14</v>
      </c>
      <c r="J244" s="16" t="s">
        <v>356</v>
      </c>
      <c r="K244" s="16" t="s">
        <v>357</v>
      </c>
      <c r="L244" s="15" t="s">
        <v>358</v>
      </c>
      <c r="M244" s="15" t="s">
        <v>181</v>
      </c>
      <c r="N244" s="15" t="s">
        <v>359</v>
      </c>
      <c r="O244" s="15" t="s">
        <v>34</v>
      </c>
      <c r="P244" s="16" t="s">
        <v>360</v>
      </c>
      <c r="Q244" s="15" t="s">
        <v>16</v>
      </c>
    </row>
    <row r="245" spans="1:17" x14ac:dyDescent="0.3">
      <c r="A245" s="15" t="s">
        <v>12</v>
      </c>
      <c r="B245" s="27">
        <v>44187</v>
      </c>
      <c r="C245" s="27">
        <v>44187</v>
      </c>
      <c r="D245" s="15" t="s">
        <v>23</v>
      </c>
      <c r="E245" s="15" t="s">
        <v>1097</v>
      </c>
      <c r="F245" s="15" t="s">
        <v>1098</v>
      </c>
      <c r="G245" s="15" t="str">
        <f t="shared" si="10"/>
        <v>Yes</v>
      </c>
      <c r="H245" s="15">
        <v>1</v>
      </c>
      <c r="I245" s="15" t="s">
        <v>14</v>
      </c>
      <c r="J245" s="16" t="s">
        <v>1099</v>
      </c>
      <c r="K245" s="16" t="s">
        <v>1100</v>
      </c>
      <c r="L245" s="15" t="s">
        <v>1095</v>
      </c>
      <c r="M245" s="15" t="s">
        <v>181</v>
      </c>
      <c r="N245" s="15" t="s">
        <v>81</v>
      </c>
      <c r="O245" s="15" t="s">
        <v>12</v>
      </c>
      <c r="P245" s="16" t="s">
        <v>1096</v>
      </c>
      <c r="Q245" s="15" t="s">
        <v>16</v>
      </c>
    </row>
    <row r="246" spans="1:17" x14ac:dyDescent="0.3">
      <c r="A246" s="15" t="s">
        <v>12</v>
      </c>
      <c r="B246" s="27">
        <v>44139</v>
      </c>
      <c r="C246" s="27">
        <v>44144</v>
      </c>
      <c r="D246" s="15" t="s">
        <v>23</v>
      </c>
      <c r="E246" s="15" t="s">
        <v>524</v>
      </c>
      <c r="F246" s="15" t="s">
        <v>525</v>
      </c>
      <c r="G246" s="15" t="str">
        <f t="shared" si="10"/>
        <v>No</v>
      </c>
      <c r="H246" s="15">
        <v>0</v>
      </c>
      <c r="I246" s="15" t="s">
        <v>198</v>
      </c>
      <c r="J246" s="16" t="s">
        <v>181</v>
      </c>
      <c r="K246" s="16" t="s">
        <v>526</v>
      </c>
      <c r="L246" s="15" t="s">
        <v>527</v>
      </c>
      <c r="M246" s="15" t="s">
        <v>181</v>
      </c>
      <c r="N246" s="15" t="s">
        <v>528</v>
      </c>
      <c r="O246" s="15" t="s">
        <v>60</v>
      </c>
      <c r="P246" s="16" t="s">
        <v>529</v>
      </c>
      <c r="Q246" s="15" t="s">
        <v>16</v>
      </c>
    </row>
    <row r="247" spans="1:17" x14ac:dyDescent="0.3">
      <c r="A247" s="15" t="s">
        <v>12</v>
      </c>
      <c r="B247" s="27">
        <v>44155</v>
      </c>
      <c r="C247" s="27">
        <v>44155</v>
      </c>
      <c r="D247" s="15" t="s">
        <v>23</v>
      </c>
      <c r="E247" s="15" t="s">
        <v>686</v>
      </c>
      <c r="F247" s="15" t="s">
        <v>687</v>
      </c>
      <c r="G247" s="15" t="str">
        <f t="shared" si="10"/>
        <v>No</v>
      </c>
      <c r="H247" s="15">
        <v>0</v>
      </c>
      <c r="I247" s="15" t="s">
        <v>350</v>
      </c>
      <c r="J247" s="16" t="s">
        <v>181</v>
      </c>
      <c r="K247" s="16" t="s">
        <v>688</v>
      </c>
      <c r="L247" s="15" t="s">
        <v>689</v>
      </c>
      <c r="M247" s="15" t="s">
        <v>181</v>
      </c>
      <c r="N247" s="15" t="s">
        <v>17</v>
      </c>
      <c r="O247" s="15" t="s">
        <v>18</v>
      </c>
      <c r="P247" s="16" t="s">
        <v>690</v>
      </c>
      <c r="Q247" s="15" t="s">
        <v>16</v>
      </c>
    </row>
    <row r="248" spans="1:17" x14ac:dyDescent="0.3">
      <c r="A248" s="15" t="s">
        <v>12</v>
      </c>
      <c r="B248" s="27">
        <v>44145</v>
      </c>
      <c r="C248" s="27">
        <v>44145</v>
      </c>
      <c r="D248" s="15" t="s">
        <v>23</v>
      </c>
      <c r="E248" s="15" t="s">
        <v>1031</v>
      </c>
      <c r="F248" s="15" t="s">
        <v>176</v>
      </c>
      <c r="G248" s="15" t="str">
        <f t="shared" si="10"/>
        <v>No</v>
      </c>
      <c r="H248" s="15">
        <v>0</v>
      </c>
      <c r="I248" s="15" t="s">
        <v>198</v>
      </c>
      <c r="J248" s="16" t="s">
        <v>781</v>
      </c>
      <c r="K248" s="16" t="s">
        <v>173</v>
      </c>
      <c r="L248" s="15" t="s">
        <v>174</v>
      </c>
      <c r="M248" s="15" t="s">
        <v>181</v>
      </c>
      <c r="N248" s="15" t="s">
        <v>175</v>
      </c>
      <c r="O248" s="15" t="s">
        <v>55</v>
      </c>
      <c r="P248" s="16" t="s">
        <v>1032</v>
      </c>
      <c r="Q248" s="15" t="s">
        <v>16</v>
      </c>
    </row>
    <row r="249" spans="1:17" x14ac:dyDescent="0.3">
      <c r="A249" s="15" t="s">
        <v>12</v>
      </c>
      <c r="B249" s="27">
        <v>44144</v>
      </c>
      <c r="C249" s="27">
        <v>44144</v>
      </c>
      <c r="D249" s="15" t="s">
        <v>23</v>
      </c>
      <c r="E249" s="15" t="s">
        <v>765</v>
      </c>
      <c r="F249" s="15" t="s">
        <v>766</v>
      </c>
      <c r="G249" s="15" t="str">
        <f t="shared" si="10"/>
        <v>No</v>
      </c>
      <c r="H249" s="15">
        <v>0</v>
      </c>
      <c r="I249" s="15" t="s">
        <v>198</v>
      </c>
      <c r="J249" s="16" t="s">
        <v>767</v>
      </c>
      <c r="K249" s="16" t="s">
        <v>768</v>
      </c>
      <c r="L249" s="15" t="s">
        <v>769</v>
      </c>
      <c r="M249" s="15" t="s">
        <v>181</v>
      </c>
      <c r="N249" s="15" t="s">
        <v>770</v>
      </c>
      <c r="O249" s="15" t="s">
        <v>36</v>
      </c>
      <c r="P249" s="16" t="s">
        <v>771</v>
      </c>
      <c r="Q249" s="15" t="s">
        <v>16</v>
      </c>
    </row>
    <row r="250" spans="1:17" x14ac:dyDescent="0.3">
      <c r="A250" s="15" t="s">
        <v>12</v>
      </c>
      <c r="B250" s="27">
        <v>44166</v>
      </c>
      <c r="C250" s="27">
        <v>44175</v>
      </c>
      <c r="D250" s="15" t="s">
        <v>23</v>
      </c>
      <c r="E250" s="15" t="s">
        <v>203</v>
      </c>
      <c r="F250" s="15" t="s">
        <v>204</v>
      </c>
      <c r="G250" s="15" t="str">
        <f t="shared" si="10"/>
        <v>No</v>
      </c>
      <c r="H250" s="15">
        <v>0</v>
      </c>
      <c r="I250" s="15" t="s">
        <v>14</v>
      </c>
      <c r="J250" s="16" t="s">
        <v>205</v>
      </c>
      <c r="K250" s="16" t="s">
        <v>206</v>
      </c>
      <c r="L250" s="15" t="s">
        <v>78</v>
      </c>
      <c r="M250" s="15" t="s">
        <v>80</v>
      </c>
      <c r="N250" s="15" t="s">
        <v>79</v>
      </c>
      <c r="O250" s="15" t="s">
        <v>26</v>
      </c>
      <c r="P250" s="16" t="s">
        <v>207</v>
      </c>
      <c r="Q250" s="15" t="s">
        <v>16</v>
      </c>
    </row>
    <row r="251" spans="1:17" x14ac:dyDescent="0.3">
      <c r="A251" s="15" t="s">
        <v>12</v>
      </c>
      <c r="B251" s="27">
        <v>44188</v>
      </c>
      <c r="C251" s="27">
        <v>44193</v>
      </c>
      <c r="D251" s="15" t="s">
        <v>23</v>
      </c>
      <c r="E251" s="15" t="s">
        <v>208</v>
      </c>
      <c r="F251" s="15" t="s">
        <v>209</v>
      </c>
      <c r="G251" s="15" t="str">
        <f t="shared" si="10"/>
        <v>No</v>
      </c>
      <c r="H251" s="15">
        <v>0</v>
      </c>
      <c r="I251" s="15" t="s">
        <v>14</v>
      </c>
      <c r="J251" s="16" t="s">
        <v>210</v>
      </c>
      <c r="K251" s="16" t="s">
        <v>211</v>
      </c>
      <c r="L251" s="15" t="s">
        <v>78</v>
      </c>
      <c r="M251" s="15" t="s">
        <v>80</v>
      </c>
      <c r="N251" s="15" t="s">
        <v>79</v>
      </c>
      <c r="O251" s="15" t="s">
        <v>26</v>
      </c>
      <c r="P251" s="16" t="s">
        <v>207</v>
      </c>
      <c r="Q251" s="15" t="s">
        <v>16</v>
      </c>
    </row>
    <row r="252" spans="1:17" x14ac:dyDescent="0.3">
      <c r="A252" s="15" t="s">
        <v>12</v>
      </c>
      <c r="B252" s="27">
        <v>44188</v>
      </c>
      <c r="C252" s="27">
        <v>44188</v>
      </c>
      <c r="D252" s="15" t="s">
        <v>23</v>
      </c>
      <c r="E252" s="15" t="s">
        <v>212</v>
      </c>
      <c r="F252" s="15" t="s">
        <v>209</v>
      </c>
      <c r="G252" s="15" t="str">
        <f t="shared" si="10"/>
        <v>No</v>
      </c>
      <c r="H252" s="15">
        <v>0</v>
      </c>
      <c r="I252" s="15" t="s">
        <v>14</v>
      </c>
      <c r="J252" s="16" t="s">
        <v>210</v>
      </c>
      <c r="K252" s="16" t="s">
        <v>211</v>
      </c>
      <c r="L252" s="15" t="s">
        <v>78</v>
      </c>
      <c r="M252" s="15" t="s">
        <v>80</v>
      </c>
      <c r="N252" s="15" t="s">
        <v>79</v>
      </c>
      <c r="O252" s="15" t="s">
        <v>26</v>
      </c>
      <c r="P252" s="16" t="s">
        <v>207</v>
      </c>
      <c r="Q252" s="15" t="s">
        <v>16</v>
      </c>
    </row>
    <row r="253" spans="1:17" x14ac:dyDescent="0.3">
      <c r="A253" s="15" t="s">
        <v>12</v>
      </c>
      <c r="B253" s="27">
        <v>44258.994988425926</v>
      </c>
      <c r="C253" s="27">
        <v>44259.713969907411</v>
      </c>
      <c r="D253" s="15" t="s">
        <v>13</v>
      </c>
      <c r="E253" s="15" t="s">
        <v>1549</v>
      </c>
      <c r="F253" s="15"/>
      <c r="G253" s="15" t="str">
        <f t="shared" si="10"/>
        <v>No</v>
      </c>
      <c r="H253" s="15">
        <v>0</v>
      </c>
      <c r="I253" s="15" t="s">
        <v>350</v>
      </c>
      <c r="J253" s="16"/>
      <c r="K253" s="16" t="s">
        <v>1571</v>
      </c>
      <c r="L253" s="15"/>
      <c r="M253" s="15"/>
      <c r="N253" s="15"/>
      <c r="O253" s="15"/>
      <c r="P253" s="16"/>
      <c r="Q253" s="15"/>
    </row>
    <row r="254" spans="1:17" x14ac:dyDescent="0.3">
      <c r="A254" s="15" t="s">
        <v>12</v>
      </c>
      <c r="B254" s="27">
        <v>44195</v>
      </c>
      <c r="C254" s="27">
        <v>44195</v>
      </c>
      <c r="D254" s="15" t="s">
        <v>13</v>
      </c>
      <c r="E254" s="15" t="s">
        <v>1341</v>
      </c>
      <c r="F254" s="15" t="s">
        <v>181</v>
      </c>
      <c r="G254" s="15" t="str">
        <f t="shared" si="10"/>
        <v>No</v>
      </c>
      <c r="H254" s="15">
        <v>0</v>
      </c>
      <c r="I254" s="15" t="s">
        <v>181</v>
      </c>
      <c r="J254" s="16" t="s">
        <v>181</v>
      </c>
      <c r="K254" s="16" t="s">
        <v>181</v>
      </c>
      <c r="L254" s="15" t="s">
        <v>181</v>
      </c>
      <c r="M254" s="15" t="s">
        <v>181</v>
      </c>
      <c r="N254" s="15" t="s">
        <v>181</v>
      </c>
      <c r="O254" s="15" t="s">
        <v>181</v>
      </c>
      <c r="P254" s="16" t="s">
        <v>181</v>
      </c>
      <c r="Q254" s="15" t="s">
        <v>181</v>
      </c>
    </row>
    <row r="255" spans="1:17" x14ac:dyDescent="0.3">
      <c r="A255" s="17" t="s">
        <v>12</v>
      </c>
      <c r="B255" s="24">
        <v>44195.673136574071</v>
      </c>
      <c r="C255" s="24">
        <v>44229</v>
      </c>
      <c r="D255" s="17" t="s">
        <v>23</v>
      </c>
      <c r="E255" s="17" t="s">
        <v>1341</v>
      </c>
      <c r="F255" s="17" t="s">
        <v>1527</v>
      </c>
      <c r="G255" s="17" t="s">
        <v>1471</v>
      </c>
      <c r="H255" s="17">
        <v>0</v>
      </c>
      <c r="I255" s="17" t="s">
        <v>198</v>
      </c>
      <c r="J255" s="18"/>
      <c r="K255" s="18" t="s">
        <v>1528</v>
      </c>
      <c r="L255" s="17" t="s">
        <v>1342</v>
      </c>
      <c r="M255" s="17"/>
      <c r="N255" s="17" t="s">
        <v>1343</v>
      </c>
      <c r="O255" s="17" t="s">
        <v>15</v>
      </c>
      <c r="P255" s="20">
        <v>60045</v>
      </c>
      <c r="Q255" s="17" t="s">
        <v>16</v>
      </c>
    </row>
    <row r="256" spans="1:17" x14ac:dyDescent="0.3">
      <c r="A256" s="15" t="s">
        <v>12</v>
      </c>
      <c r="B256" s="27">
        <v>44195</v>
      </c>
      <c r="C256" s="27">
        <v>44207</v>
      </c>
      <c r="D256" s="15" t="s">
        <v>23</v>
      </c>
      <c r="E256" s="15" t="s">
        <v>1345</v>
      </c>
      <c r="F256" s="15" t="s">
        <v>1346</v>
      </c>
      <c r="G256" s="15" t="str">
        <f t="shared" ref="G256:G293" si="11">IF(H256=0,"No","Yes")</f>
        <v>No</v>
      </c>
      <c r="H256" s="15">
        <v>0</v>
      </c>
      <c r="I256" s="15" t="s">
        <v>14</v>
      </c>
      <c r="J256" s="16" t="s">
        <v>1347</v>
      </c>
      <c r="K256" s="16" t="s">
        <v>1348</v>
      </c>
      <c r="L256" s="15" t="s">
        <v>1342</v>
      </c>
      <c r="M256" s="15" t="s">
        <v>181</v>
      </c>
      <c r="N256" s="15" t="s">
        <v>1343</v>
      </c>
      <c r="O256" s="15" t="s">
        <v>15</v>
      </c>
      <c r="P256" s="16" t="s">
        <v>1344</v>
      </c>
      <c r="Q256" s="15" t="s">
        <v>16</v>
      </c>
    </row>
    <row r="257" spans="1:17" x14ac:dyDescent="0.3">
      <c r="A257" s="15" t="s">
        <v>12</v>
      </c>
      <c r="B257" s="27">
        <v>44179</v>
      </c>
      <c r="C257" s="27">
        <v>44179</v>
      </c>
      <c r="D257" s="15" t="s">
        <v>23</v>
      </c>
      <c r="E257" s="15" t="s">
        <v>291</v>
      </c>
      <c r="F257" s="15" t="s">
        <v>292</v>
      </c>
      <c r="G257" s="15" t="str">
        <f t="shared" si="11"/>
        <v>Yes</v>
      </c>
      <c r="H257" s="15">
        <v>1</v>
      </c>
      <c r="I257" s="15" t="s">
        <v>198</v>
      </c>
      <c r="J257" s="16" t="s">
        <v>181</v>
      </c>
      <c r="K257" s="16" t="s">
        <v>293</v>
      </c>
      <c r="L257" s="15" t="s">
        <v>294</v>
      </c>
      <c r="M257" s="15" t="s">
        <v>181</v>
      </c>
      <c r="N257" s="15" t="s">
        <v>295</v>
      </c>
      <c r="O257" s="15" t="s">
        <v>32</v>
      </c>
      <c r="P257" s="16" t="s">
        <v>296</v>
      </c>
      <c r="Q257" s="15" t="s">
        <v>16</v>
      </c>
    </row>
    <row r="258" spans="1:17" x14ac:dyDescent="0.3">
      <c r="A258" s="15" t="s">
        <v>12</v>
      </c>
      <c r="B258" s="27">
        <v>44168</v>
      </c>
      <c r="C258" s="27">
        <v>44175</v>
      </c>
      <c r="D258" s="15" t="s">
        <v>23</v>
      </c>
      <c r="E258" s="15" t="s">
        <v>1033</v>
      </c>
      <c r="F258" s="15" t="s">
        <v>1034</v>
      </c>
      <c r="G258" s="15" t="str">
        <f t="shared" si="11"/>
        <v>No</v>
      </c>
      <c r="H258" s="15">
        <v>0</v>
      </c>
      <c r="I258" s="15" t="s">
        <v>198</v>
      </c>
      <c r="J258" s="16" t="s">
        <v>181</v>
      </c>
      <c r="K258" s="16" t="s">
        <v>1035</v>
      </c>
      <c r="L258" s="15" t="s">
        <v>1036</v>
      </c>
      <c r="M258" s="15" t="s">
        <v>181</v>
      </c>
      <c r="N258" s="15" t="s">
        <v>50</v>
      </c>
      <c r="O258" s="15" t="s">
        <v>22</v>
      </c>
      <c r="P258" s="16" t="s">
        <v>935</v>
      </c>
      <c r="Q258" s="15" t="s">
        <v>16</v>
      </c>
    </row>
    <row r="259" spans="1:17" x14ac:dyDescent="0.3">
      <c r="A259" s="15" t="s">
        <v>12</v>
      </c>
      <c r="B259" s="27">
        <v>44167</v>
      </c>
      <c r="C259" s="27">
        <v>44175</v>
      </c>
      <c r="D259" s="15" t="s">
        <v>23</v>
      </c>
      <c r="E259" s="15" t="s">
        <v>697</v>
      </c>
      <c r="F259" s="15" t="s">
        <v>698</v>
      </c>
      <c r="G259" s="15" t="str">
        <f t="shared" si="11"/>
        <v>No</v>
      </c>
      <c r="H259" s="15">
        <v>0</v>
      </c>
      <c r="I259" s="15" t="s">
        <v>198</v>
      </c>
      <c r="J259" s="16" t="s">
        <v>181</v>
      </c>
      <c r="K259" s="16" t="s">
        <v>699</v>
      </c>
      <c r="L259" s="15" t="s">
        <v>700</v>
      </c>
      <c r="M259" s="15" t="s">
        <v>181</v>
      </c>
      <c r="N259" s="15" t="s">
        <v>701</v>
      </c>
      <c r="O259" s="15" t="s">
        <v>18</v>
      </c>
      <c r="P259" s="16" t="s">
        <v>702</v>
      </c>
      <c r="Q259" s="15" t="s">
        <v>16</v>
      </c>
    </row>
    <row r="260" spans="1:17" s="17" customFormat="1" x14ac:dyDescent="0.3">
      <c r="A260" s="15" t="s">
        <v>12</v>
      </c>
      <c r="B260" s="27">
        <v>44141</v>
      </c>
      <c r="C260" s="27">
        <v>44141</v>
      </c>
      <c r="D260" s="15" t="s">
        <v>23</v>
      </c>
      <c r="E260" s="15" t="s">
        <v>811</v>
      </c>
      <c r="F260" s="15" t="s">
        <v>812</v>
      </c>
      <c r="G260" s="15" t="str">
        <f t="shared" si="11"/>
        <v>No</v>
      </c>
      <c r="H260" s="15">
        <v>0</v>
      </c>
      <c r="I260" s="15" t="s">
        <v>198</v>
      </c>
      <c r="J260" s="16" t="s">
        <v>813</v>
      </c>
      <c r="K260" s="16" t="s">
        <v>814</v>
      </c>
      <c r="L260" s="15" t="s">
        <v>815</v>
      </c>
      <c r="M260" s="15" t="s">
        <v>181</v>
      </c>
      <c r="N260" s="15" t="s">
        <v>816</v>
      </c>
      <c r="O260" s="15" t="s">
        <v>732</v>
      </c>
      <c r="P260" s="16" t="s">
        <v>817</v>
      </c>
      <c r="Q260" s="15" t="s">
        <v>16</v>
      </c>
    </row>
    <row r="261" spans="1:17" s="17" customFormat="1" x14ac:dyDescent="0.3">
      <c r="A261" s="15" t="s">
        <v>12</v>
      </c>
      <c r="B261" s="27">
        <v>44172</v>
      </c>
      <c r="C261" s="27">
        <v>44172</v>
      </c>
      <c r="D261" s="15" t="s">
        <v>13</v>
      </c>
      <c r="E261" s="15" t="s">
        <v>566</v>
      </c>
      <c r="F261" s="15" t="s">
        <v>152</v>
      </c>
      <c r="G261" s="15" t="str">
        <f t="shared" si="11"/>
        <v>Yes</v>
      </c>
      <c r="H261" s="15">
        <v>1</v>
      </c>
      <c r="I261" s="15" t="s">
        <v>14</v>
      </c>
      <c r="J261" s="16" t="s">
        <v>567</v>
      </c>
      <c r="K261" s="16" t="s">
        <v>153</v>
      </c>
      <c r="L261" s="15" t="s">
        <v>568</v>
      </c>
      <c r="M261" s="15" t="s">
        <v>181</v>
      </c>
      <c r="N261" s="15" t="s">
        <v>40</v>
      </c>
      <c r="O261" s="15" t="s">
        <v>15</v>
      </c>
      <c r="P261" s="16" t="s">
        <v>569</v>
      </c>
      <c r="Q261" s="15" t="s">
        <v>16</v>
      </c>
    </row>
    <row r="262" spans="1:17" s="17" customFormat="1" x14ac:dyDescent="0.3">
      <c r="A262" s="15" t="s">
        <v>12</v>
      </c>
      <c r="B262" s="27">
        <v>44182</v>
      </c>
      <c r="C262" s="27">
        <v>44215</v>
      </c>
      <c r="D262" s="15" t="s">
        <v>23</v>
      </c>
      <c r="E262" s="15" t="s">
        <v>401</v>
      </c>
      <c r="F262" s="15" t="s">
        <v>402</v>
      </c>
      <c r="G262" s="15" t="str">
        <f t="shared" si="11"/>
        <v>No</v>
      </c>
      <c r="H262" s="15">
        <v>0</v>
      </c>
      <c r="I262" s="15" t="s">
        <v>14</v>
      </c>
      <c r="J262" s="16" t="s">
        <v>403</v>
      </c>
      <c r="K262" s="16" t="s">
        <v>404</v>
      </c>
      <c r="L262" s="15" t="s">
        <v>405</v>
      </c>
      <c r="M262" s="15" t="s">
        <v>181</v>
      </c>
      <c r="N262" s="15" t="s">
        <v>406</v>
      </c>
      <c r="O262" s="15" t="s">
        <v>407</v>
      </c>
      <c r="P262" s="16" t="s">
        <v>408</v>
      </c>
      <c r="Q262" s="15" t="s">
        <v>16</v>
      </c>
    </row>
    <row r="263" spans="1:17" s="17" customFormat="1" x14ac:dyDescent="0.3">
      <c r="A263" s="15" t="s">
        <v>12</v>
      </c>
      <c r="B263" s="27">
        <v>44151</v>
      </c>
      <c r="C263" s="27">
        <v>44151</v>
      </c>
      <c r="D263" s="15" t="s">
        <v>13</v>
      </c>
      <c r="E263" s="15" t="s">
        <v>910</v>
      </c>
      <c r="F263" s="15" t="s">
        <v>181</v>
      </c>
      <c r="G263" s="15" t="str">
        <f t="shared" si="11"/>
        <v>No</v>
      </c>
      <c r="H263" s="15">
        <v>0</v>
      </c>
      <c r="I263" s="15" t="s">
        <v>181</v>
      </c>
      <c r="J263" s="16" t="s">
        <v>181</v>
      </c>
      <c r="K263" s="16" t="s">
        <v>181</v>
      </c>
      <c r="L263" s="15" t="s">
        <v>181</v>
      </c>
      <c r="M263" s="15" t="s">
        <v>181</v>
      </c>
      <c r="N263" s="15" t="s">
        <v>181</v>
      </c>
      <c r="O263" s="15" t="s">
        <v>181</v>
      </c>
      <c r="P263" s="16" t="s">
        <v>181</v>
      </c>
      <c r="Q263" s="15" t="s">
        <v>181</v>
      </c>
    </row>
    <row r="264" spans="1:17" s="17" customFormat="1" x14ac:dyDescent="0.3">
      <c r="A264" s="15" t="s">
        <v>12</v>
      </c>
      <c r="B264" s="27">
        <v>44202</v>
      </c>
      <c r="C264" s="27">
        <v>44204</v>
      </c>
      <c r="D264" s="15" t="s">
        <v>23</v>
      </c>
      <c r="E264" s="15" t="s">
        <v>256</v>
      </c>
      <c r="F264" s="15" t="s">
        <v>257</v>
      </c>
      <c r="G264" s="15" t="str">
        <f t="shared" si="11"/>
        <v>No</v>
      </c>
      <c r="H264" s="15">
        <v>0</v>
      </c>
      <c r="I264" s="15" t="s">
        <v>14</v>
      </c>
      <c r="J264" s="16" t="s">
        <v>258</v>
      </c>
      <c r="K264" s="16" t="s">
        <v>259</v>
      </c>
      <c r="L264" s="15" t="s">
        <v>250</v>
      </c>
      <c r="M264" s="15" t="s">
        <v>181</v>
      </c>
      <c r="N264" s="15" t="s">
        <v>77</v>
      </c>
      <c r="O264" s="15" t="s">
        <v>36</v>
      </c>
      <c r="P264" s="16" t="s">
        <v>251</v>
      </c>
      <c r="Q264" s="15" t="s">
        <v>16</v>
      </c>
    </row>
    <row r="265" spans="1:17" s="17" customFormat="1" x14ac:dyDescent="0.3">
      <c r="A265" s="15" t="s">
        <v>12</v>
      </c>
      <c r="B265" s="27">
        <v>44144</v>
      </c>
      <c r="C265" s="27">
        <v>44144</v>
      </c>
      <c r="D265" s="15" t="s">
        <v>23</v>
      </c>
      <c r="E265" s="15" t="s">
        <v>667</v>
      </c>
      <c r="F265" s="15" t="s">
        <v>668</v>
      </c>
      <c r="G265" s="15" t="str">
        <f t="shared" si="11"/>
        <v>No</v>
      </c>
      <c r="H265" s="15">
        <v>0</v>
      </c>
      <c r="I265" s="15" t="s">
        <v>198</v>
      </c>
      <c r="J265" s="16" t="s">
        <v>181</v>
      </c>
      <c r="K265" s="16" t="s">
        <v>669</v>
      </c>
      <c r="L265" s="15" t="s">
        <v>670</v>
      </c>
      <c r="M265" s="15" t="s">
        <v>181</v>
      </c>
      <c r="N265" s="15" t="s">
        <v>500</v>
      </c>
      <c r="O265" s="15" t="s">
        <v>24</v>
      </c>
      <c r="P265" s="16" t="s">
        <v>671</v>
      </c>
      <c r="Q265" s="15" t="s">
        <v>16</v>
      </c>
    </row>
    <row r="266" spans="1:17" s="17" customFormat="1" x14ac:dyDescent="0.3">
      <c r="A266" s="15" t="s">
        <v>12</v>
      </c>
      <c r="B266" s="27">
        <v>44194</v>
      </c>
      <c r="C266" s="27">
        <v>44207</v>
      </c>
      <c r="D266" s="15" t="s">
        <v>23</v>
      </c>
      <c r="E266" s="15" t="s">
        <v>1234</v>
      </c>
      <c r="F266" s="15" t="s">
        <v>1235</v>
      </c>
      <c r="G266" s="15" t="str">
        <f t="shared" si="11"/>
        <v>No</v>
      </c>
      <c r="H266" s="15">
        <v>0</v>
      </c>
      <c r="I266" s="15" t="s">
        <v>198</v>
      </c>
      <c r="J266" s="16" t="s">
        <v>781</v>
      </c>
      <c r="K266" s="16" t="s">
        <v>1236</v>
      </c>
      <c r="L266" s="15" t="s">
        <v>1237</v>
      </c>
      <c r="M266" s="15" t="s">
        <v>414</v>
      </c>
      <c r="N266" s="15" t="s">
        <v>1238</v>
      </c>
      <c r="O266" s="15" t="s">
        <v>53</v>
      </c>
      <c r="P266" s="16" t="s">
        <v>1239</v>
      </c>
      <c r="Q266" s="15" t="s">
        <v>16</v>
      </c>
    </row>
    <row r="267" spans="1:17" s="17" customFormat="1" x14ac:dyDescent="0.3">
      <c r="A267" s="15" t="s">
        <v>12</v>
      </c>
      <c r="B267" s="27">
        <v>44181</v>
      </c>
      <c r="C267" s="27">
        <v>44215</v>
      </c>
      <c r="D267" s="15" t="s">
        <v>23</v>
      </c>
      <c r="E267" s="15" t="s">
        <v>314</v>
      </c>
      <c r="F267" s="15" t="s">
        <v>315</v>
      </c>
      <c r="G267" s="15" t="str">
        <f t="shared" si="11"/>
        <v>No</v>
      </c>
      <c r="H267" s="15">
        <v>0</v>
      </c>
      <c r="I267" s="15" t="s">
        <v>198</v>
      </c>
      <c r="J267" s="16" t="s">
        <v>181</v>
      </c>
      <c r="K267" s="16" t="s">
        <v>316</v>
      </c>
      <c r="L267" s="15" t="s">
        <v>317</v>
      </c>
      <c r="M267" s="15" t="s">
        <v>181</v>
      </c>
      <c r="N267" s="15" t="s">
        <v>318</v>
      </c>
      <c r="O267" s="15" t="s">
        <v>319</v>
      </c>
      <c r="P267" s="16" t="s">
        <v>320</v>
      </c>
      <c r="Q267" s="15" t="s">
        <v>16</v>
      </c>
    </row>
    <row r="268" spans="1:17" s="17" customFormat="1" x14ac:dyDescent="0.3">
      <c r="A268" s="15" t="s">
        <v>12</v>
      </c>
      <c r="B268" s="27">
        <v>44180</v>
      </c>
      <c r="C268" s="27">
        <v>44217</v>
      </c>
      <c r="D268" s="15" t="s">
        <v>23</v>
      </c>
      <c r="E268" s="15" t="s">
        <v>220</v>
      </c>
      <c r="F268" s="15" t="s">
        <v>221</v>
      </c>
      <c r="G268" s="15" t="str">
        <f t="shared" si="11"/>
        <v>No</v>
      </c>
      <c r="H268" s="15">
        <v>0</v>
      </c>
      <c r="I268" s="15" t="s">
        <v>14</v>
      </c>
      <c r="J268" s="16" t="s">
        <v>222</v>
      </c>
      <c r="K268" s="16" t="s">
        <v>223</v>
      </c>
      <c r="L268" s="15" t="s">
        <v>224</v>
      </c>
      <c r="M268" s="15" t="s">
        <v>181</v>
      </c>
      <c r="N268" s="15" t="s">
        <v>54</v>
      </c>
      <c r="O268" s="15" t="s">
        <v>31</v>
      </c>
      <c r="P268" s="16" t="s">
        <v>225</v>
      </c>
      <c r="Q268" s="15" t="s">
        <v>16</v>
      </c>
    </row>
    <row r="269" spans="1:17" s="17" customFormat="1" x14ac:dyDescent="0.3">
      <c r="A269" s="15" t="s">
        <v>12</v>
      </c>
      <c r="B269" s="27">
        <v>44174</v>
      </c>
      <c r="C269" s="27">
        <v>44174</v>
      </c>
      <c r="D269" s="15" t="s">
        <v>23</v>
      </c>
      <c r="E269" s="15" t="s">
        <v>905</v>
      </c>
      <c r="F269" s="15" t="s">
        <v>906</v>
      </c>
      <c r="G269" s="15" t="str">
        <f t="shared" si="11"/>
        <v>Yes</v>
      </c>
      <c r="H269" s="15">
        <v>1</v>
      </c>
      <c r="I269" s="15" t="s">
        <v>14</v>
      </c>
      <c r="J269" s="16" t="s">
        <v>882</v>
      </c>
      <c r="K269" s="16" t="s">
        <v>907</v>
      </c>
      <c r="L269" s="15" t="s">
        <v>908</v>
      </c>
      <c r="M269" s="15" t="s">
        <v>181</v>
      </c>
      <c r="N269" s="15" t="s">
        <v>20</v>
      </c>
      <c r="O269" s="15" t="s">
        <v>21</v>
      </c>
      <c r="P269" s="16" t="s">
        <v>879</v>
      </c>
      <c r="Q269" s="15" t="s">
        <v>16</v>
      </c>
    </row>
    <row r="270" spans="1:17" s="17" customFormat="1" x14ac:dyDescent="0.3">
      <c r="A270" s="15" t="s">
        <v>12</v>
      </c>
      <c r="B270" s="27">
        <v>44195</v>
      </c>
      <c r="C270" s="27">
        <v>44195</v>
      </c>
      <c r="D270" s="15" t="s">
        <v>23</v>
      </c>
      <c r="E270" s="15" t="s">
        <v>880</v>
      </c>
      <c r="F270" s="15" t="s">
        <v>881</v>
      </c>
      <c r="G270" s="15" t="str">
        <f t="shared" si="11"/>
        <v>Yes</v>
      </c>
      <c r="H270" s="15">
        <v>1</v>
      </c>
      <c r="I270" s="15" t="s">
        <v>14</v>
      </c>
      <c r="J270" s="16" t="s">
        <v>882</v>
      </c>
      <c r="K270" s="16" t="s">
        <v>883</v>
      </c>
      <c r="L270" s="15" t="s">
        <v>884</v>
      </c>
      <c r="M270" s="15" t="s">
        <v>181</v>
      </c>
      <c r="N270" s="15" t="s">
        <v>20</v>
      </c>
      <c r="O270" s="15" t="s">
        <v>21</v>
      </c>
      <c r="P270" s="16" t="s">
        <v>879</v>
      </c>
      <c r="Q270" s="15" t="s">
        <v>16</v>
      </c>
    </row>
    <row r="271" spans="1:17" s="17" customFormat="1" x14ac:dyDescent="0.3">
      <c r="A271" s="15" t="s">
        <v>12</v>
      </c>
      <c r="B271" s="27">
        <v>44195</v>
      </c>
      <c r="C271" s="27">
        <v>44195</v>
      </c>
      <c r="D271" s="15" t="s">
        <v>23</v>
      </c>
      <c r="E271" s="15" t="s">
        <v>873</v>
      </c>
      <c r="F271" s="15" t="s">
        <v>874</v>
      </c>
      <c r="G271" s="15" t="str">
        <f t="shared" si="11"/>
        <v>Yes</v>
      </c>
      <c r="H271" s="15">
        <v>1</v>
      </c>
      <c r="I271" s="15" t="s">
        <v>198</v>
      </c>
      <c r="J271" s="16" t="s">
        <v>181</v>
      </c>
      <c r="K271" s="16" t="s">
        <v>875</v>
      </c>
      <c r="L271" s="15" t="s">
        <v>876</v>
      </c>
      <c r="M271" s="15" t="s">
        <v>181</v>
      </c>
      <c r="N271" s="15" t="s">
        <v>877</v>
      </c>
      <c r="O271" s="15" t="s">
        <v>29</v>
      </c>
      <c r="P271" s="16" t="s">
        <v>878</v>
      </c>
      <c r="Q271" s="15" t="s">
        <v>16</v>
      </c>
    </row>
    <row r="272" spans="1:17" s="17" customFormat="1" x14ac:dyDescent="0.3">
      <c r="A272" s="15" t="s">
        <v>12</v>
      </c>
      <c r="B272" s="27">
        <v>44167</v>
      </c>
      <c r="C272" s="27">
        <v>44167</v>
      </c>
      <c r="D272" s="15" t="s">
        <v>23</v>
      </c>
      <c r="E272" s="15" t="s">
        <v>154</v>
      </c>
      <c r="F272" s="15" t="s">
        <v>155</v>
      </c>
      <c r="G272" s="15" t="str">
        <f t="shared" si="11"/>
        <v>No</v>
      </c>
      <c r="H272" s="15">
        <v>0</v>
      </c>
      <c r="I272" s="15" t="s">
        <v>198</v>
      </c>
      <c r="J272" s="16" t="s">
        <v>181</v>
      </c>
      <c r="K272" s="16" t="s">
        <v>156</v>
      </c>
      <c r="L272" s="15" t="s">
        <v>312</v>
      </c>
      <c r="M272" s="15" t="s">
        <v>181</v>
      </c>
      <c r="N272" s="15" t="s">
        <v>97</v>
      </c>
      <c r="O272" s="15" t="s">
        <v>51</v>
      </c>
      <c r="P272" s="16" t="s">
        <v>313</v>
      </c>
      <c r="Q272" s="15" t="s">
        <v>16</v>
      </c>
    </row>
    <row r="273" spans="1:17" s="17" customFormat="1" x14ac:dyDescent="0.3">
      <c r="A273" s="15" t="s">
        <v>12</v>
      </c>
      <c r="B273" s="27">
        <v>44165</v>
      </c>
      <c r="C273" s="27">
        <v>44215</v>
      </c>
      <c r="D273" s="15" t="s">
        <v>23</v>
      </c>
      <c r="E273" s="15" t="s">
        <v>1441</v>
      </c>
      <c r="F273" s="15" t="s">
        <v>1442</v>
      </c>
      <c r="G273" s="15" t="str">
        <f t="shared" si="11"/>
        <v>No</v>
      </c>
      <c r="H273" s="15">
        <v>0</v>
      </c>
      <c r="I273" s="15" t="s">
        <v>198</v>
      </c>
      <c r="J273" s="16" t="s">
        <v>1443</v>
      </c>
      <c r="K273" s="16" t="s">
        <v>1444</v>
      </c>
      <c r="L273" s="15" t="s">
        <v>1445</v>
      </c>
      <c r="M273" s="15" t="s">
        <v>181</v>
      </c>
      <c r="N273" s="15" t="s">
        <v>1446</v>
      </c>
      <c r="O273" s="15" t="s">
        <v>1447</v>
      </c>
      <c r="P273" s="16" t="s">
        <v>1448</v>
      </c>
      <c r="Q273" s="15" t="s">
        <v>16</v>
      </c>
    </row>
    <row r="274" spans="1:17" s="17" customFormat="1" x14ac:dyDescent="0.3">
      <c r="A274" s="15" t="s">
        <v>12</v>
      </c>
      <c r="B274" s="27">
        <v>44159</v>
      </c>
      <c r="C274" s="27">
        <v>44223</v>
      </c>
      <c r="D274" s="15" t="s">
        <v>23</v>
      </c>
      <c r="E274" s="15" t="s">
        <v>178</v>
      </c>
      <c r="F274" s="15" t="s">
        <v>157</v>
      </c>
      <c r="G274" s="15" t="str">
        <f t="shared" si="11"/>
        <v>No</v>
      </c>
      <c r="H274" s="15">
        <v>0</v>
      </c>
      <c r="I274" s="15" t="s">
        <v>14</v>
      </c>
      <c r="J274" s="16" t="s">
        <v>179</v>
      </c>
      <c r="K274" s="16" t="s">
        <v>61</v>
      </c>
      <c r="L274" s="15" t="s">
        <v>180</v>
      </c>
      <c r="M274" s="15" t="s">
        <v>181</v>
      </c>
      <c r="N274" s="15" t="s">
        <v>62</v>
      </c>
      <c r="O274" s="15" t="s">
        <v>36</v>
      </c>
      <c r="P274" s="16" t="s">
        <v>182</v>
      </c>
      <c r="Q274" s="15" t="s">
        <v>16</v>
      </c>
    </row>
    <row r="275" spans="1:17" s="17" customFormat="1" x14ac:dyDescent="0.3">
      <c r="A275" s="15" t="s">
        <v>12</v>
      </c>
      <c r="B275" s="27">
        <v>44188</v>
      </c>
      <c r="C275" s="27">
        <v>44193</v>
      </c>
      <c r="D275" s="15" t="s">
        <v>23</v>
      </c>
      <c r="E275" s="15" t="s">
        <v>1381</v>
      </c>
      <c r="F275" s="15" t="s">
        <v>1382</v>
      </c>
      <c r="G275" s="15" t="str">
        <f t="shared" si="11"/>
        <v>Yes</v>
      </c>
      <c r="H275" s="15">
        <v>1</v>
      </c>
      <c r="I275" s="15" t="s">
        <v>198</v>
      </c>
      <c r="J275" s="16" t="s">
        <v>1383</v>
      </c>
      <c r="K275" s="16" t="s">
        <v>1384</v>
      </c>
      <c r="L275" s="15" t="s">
        <v>1385</v>
      </c>
      <c r="M275" s="15" t="s">
        <v>1386</v>
      </c>
      <c r="N275" s="15" t="s">
        <v>309</v>
      </c>
      <c r="O275" s="15" t="s">
        <v>310</v>
      </c>
      <c r="P275" s="16" t="s">
        <v>1387</v>
      </c>
      <c r="Q275" s="15" t="s">
        <v>16</v>
      </c>
    </row>
    <row r="276" spans="1:17" s="17" customFormat="1" x14ac:dyDescent="0.3">
      <c r="A276" s="15" t="s">
        <v>12</v>
      </c>
      <c r="B276" s="27">
        <v>44183</v>
      </c>
      <c r="C276" s="27">
        <v>44183</v>
      </c>
      <c r="D276" s="15" t="s">
        <v>23</v>
      </c>
      <c r="E276" s="15" t="s">
        <v>734</v>
      </c>
      <c r="F276" s="15" t="s">
        <v>735</v>
      </c>
      <c r="G276" s="15" t="str">
        <f t="shared" si="11"/>
        <v>No</v>
      </c>
      <c r="H276" s="15">
        <v>0</v>
      </c>
      <c r="I276" s="15" t="s">
        <v>198</v>
      </c>
      <c r="J276" s="16" t="s">
        <v>181</v>
      </c>
      <c r="K276" s="16" t="s">
        <v>736</v>
      </c>
      <c r="L276" s="15" t="s">
        <v>737</v>
      </c>
      <c r="M276" s="15" t="s">
        <v>181</v>
      </c>
      <c r="N276" s="15" t="s">
        <v>738</v>
      </c>
      <c r="O276" s="15" t="s">
        <v>24</v>
      </c>
      <c r="P276" s="16" t="s">
        <v>739</v>
      </c>
      <c r="Q276" s="15" t="s">
        <v>16</v>
      </c>
    </row>
    <row r="277" spans="1:17" s="17" customFormat="1" x14ac:dyDescent="0.3">
      <c r="A277" s="15" t="s">
        <v>12</v>
      </c>
      <c r="B277" s="27">
        <v>44180</v>
      </c>
      <c r="C277" s="27">
        <v>44180</v>
      </c>
      <c r="D277" s="15" t="s">
        <v>23</v>
      </c>
      <c r="E277" s="15" t="s">
        <v>539</v>
      </c>
      <c r="F277" s="15" t="s">
        <v>540</v>
      </c>
      <c r="G277" s="15" t="str">
        <f t="shared" si="11"/>
        <v>No</v>
      </c>
      <c r="H277" s="15">
        <v>0</v>
      </c>
      <c r="I277" s="15" t="s">
        <v>198</v>
      </c>
      <c r="J277" s="16" t="s">
        <v>181</v>
      </c>
      <c r="K277" s="16" t="s">
        <v>541</v>
      </c>
      <c r="L277" s="15" t="s">
        <v>542</v>
      </c>
      <c r="M277" s="15" t="s">
        <v>181</v>
      </c>
      <c r="N277" s="15" t="s">
        <v>543</v>
      </c>
      <c r="O277" s="15" t="s">
        <v>36</v>
      </c>
      <c r="P277" s="16" t="s">
        <v>544</v>
      </c>
      <c r="Q277" s="15" t="s">
        <v>16</v>
      </c>
    </row>
    <row r="278" spans="1:17" s="17" customFormat="1" x14ac:dyDescent="0.3">
      <c r="A278" s="15" t="s">
        <v>12</v>
      </c>
      <c r="B278" s="27">
        <v>44186</v>
      </c>
      <c r="C278" s="27">
        <v>44196</v>
      </c>
      <c r="D278" s="15" t="s">
        <v>13</v>
      </c>
      <c r="E278" s="15" t="s">
        <v>974</v>
      </c>
      <c r="F278" s="15" t="s">
        <v>181</v>
      </c>
      <c r="G278" s="15" t="str">
        <f t="shared" si="11"/>
        <v>Yes</v>
      </c>
      <c r="H278" s="15">
        <v>1</v>
      </c>
      <c r="I278" s="15" t="s">
        <v>181</v>
      </c>
      <c r="J278" s="16" t="s">
        <v>181</v>
      </c>
      <c r="K278" s="16" t="s">
        <v>181</v>
      </c>
      <c r="L278" s="15" t="s">
        <v>181</v>
      </c>
      <c r="M278" s="15" t="s">
        <v>181</v>
      </c>
      <c r="N278" s="15" t="s">
        <v>181</v>
      </c>
      <c r="O278" s="15" t="s">
        <v>181</v>
      </c>
      <c r="P278" s="16" t="s">
        <v>181</v>
      </c>
      <c r="Q278" s="15" t="s">
        <v>181</v>
      </c>
    </row>
    <row r="279" spans="1:17" s="17" customFormat="1" x14ac:dyDescent="0.3">
      <c r="A279" s="15" t="s">
        <v>12</v>
      </c>
      <c r="B279" s="27">
        <v>44188</v>
      </c>
      <c r="C279" s="27">
        <v>44193</v>
      </c>
      <c r="D279" s="15" t="s">
        <v>23</v>
      </c>
      <c r="E279" s="15" t="s">
        <v>822</v>
      </c>
      <c r="F279" s="15" t="s">
        <v>823</v>
      </c>
      <c r="G279" s="15" t="str">
        <f t="shared" si="11"/>
        <v>No</v>
      </c>
      <c r="H279" s="15">
        <v>0</v>
      </c>
      <c r="I279" s="15" t="s">
        <v>198</v>
      </c>
      <c r="J279" s="16" t="s">
        <v>181</v>
      </c>
      <c r="K279" s="16" t="s">
        <v>824</v>
      </c>
      <c r="L279" s="15" t="s">
        <v>825</v>
      </c>
      <c r="M279" s="15" t="s">
        <v>181</v>
      </c>
      <c r="N279" s="15" t="s">
        <v>39</v>
      </c>
      <c r="O279" s="15" t="s">
        <v>32</v>
      </c>
      <c r="P279" s="16" t="s">
        <v>826</v>
      </c>
      <c r="Q279" s="15" t="s">
        <v>16</v>
      </c>
    </row>
    <row r="280" spans="1:17" s="17" customFormat="1" x14ac:dyDescent="0.3">
      <c r="A280" s="15" t="s">
        <v>12</v>
      </c>
      <c r="B280" s="27">
        <v>44182</v>
      </c>
      <c r="C280" s="27">
        <v>44182</v>
      </c>
      <c r="D280" s="15" t="s">
        <v>13</v>
      </c>
      <c r="E280" s="15" t="s">
        <v>1463</v>
      </c>
      <c r="F280" s="15" t="s">
        <v>166</v>
      </c>
      <c r="G280" s="15" t="str">
        <f t="shared" si="11"/>
        <v>Yes</v>
      </c>
      <c r="H280" s="15">
        <v>1</v>
      </c>
      <c r="I280" s="15" t="s">
        <v>14</v>
      </c>
      <c r="J280" s="16" t="s">
        <v>1464</v>
      </c>
      <c r="K280" s="16" t="s">
        <v>1465</v>
      </c>
      <c r="L280" s="15" t="s">
        <v>107</v>
      </c>
      <c r="M280" s="15" t="s">
        <v>181</v>
      </c>
      <c r="N280" s="15" t="s">
        <v>33</v>
      </c>
      <c r="O280" s="15" t="s">
        <v>28</v>
      </c>
      <c r="P280" s="16" t="s">
        <v>821</v>
      </c>
      <c r="Q280" s="15" t="s">
        <v>16</v>
      </c>
    </row>
    <row r="281" spans="1:17" s="17" customFormat="1" x14ac:dyDescent="0.3">
      <c r="A281" s="15" t="s">
        <v>12</v>
      </c>
      <c r="B281" s="27">
        <v>44141</v>
      </c>
      <c r="C281" s="27">
        <v>44141</v>
      </c>
      <c r="D281" s="15" t="s">
        <v>23</v>
      </c>
      <c r="E281" s="15" t="s">
        <v>818</v>
      </c>
      <c r="F281" s="15" t="s">
        <v>105</v>
      </c>
      <c r="G281" s="15" t="str">
        <f t="shared" si="11"/>
        <v>No</v>
      </c>
      <c r="H281" s="15">
        <v>0</v>
      </c>
      <c r="I281" s="15" t="s">
        <v>14</v>
      </c>
      <c r="J281" s="16" t="s">
        <v>819</v>
      </c>
      <c r="K281" s="16" t="s">
        <v>106</v>
      </c>
      <c r="L281" s="15" t="s">
        <v>820</v>
      </c>
      <c r="M281" s="15" t="s">
        <v>181</v>
      </c>
      <c r="N281" s="15" t="s">
        <v>33</v>
      </c>
      <c r="O281" s="15" t="s">
        <v>28</v>
      </c>
      <c r="P281" s="16" t="s">
        <v>821</v>
      </c>
      <c r="Q281" s="15" t="s">
        <v>16</v>
      </c>
    </row>
    <row r="282" spans="1:17" s="17" customFormat="1" x14ac:dyDescent="0.3">
      <c r="A282" s="15" t="s">
        <v>12</v>
      </c>
      <c r="B282" s="27">
        <v>44177</v>
      </c>
      <c r="C282" s="27">
        <v>44221</v>
      </c>
      <c r="D282" s="15" t="s">
        <v>23</v>
      </c>
      <c r="E282" s="15" t="s">
        <v>453</v>
      </c>
      <c r="F282" s="15" t="s">
        <v>454</v>
      </c>
      <c r="G282" s="15" t="str">
        <f t="shared" si="11"/>
        <v>No</v>
      </c>
      <c r="H282" s="15">
        <v>0</v>
      </c>
      <c r="I282" s="15" t="s">
        <v>14</v>
      </c>
      <c r="J282" s="16" t="s">
        <v>455</v>
      </c>
      <c r="K282" s="16" t="s">
        <v>456</v>
      </c>
      <c r="L282" s="15" t="s">
        <v>457</v>
      </c>
      <c r="M282" s="15" t="s">
        <v>181</v>
      </c>
      <c r="N282" s="15" t="s">
        <v>25</v>
      </c>
      <c r="O282" s="15" t="s">
        <v>26</v>
      </c>
      <c r="P282" s="16" t="s">
        <v>452</v>
      </c>
      <c r="Q282" s="15" t="s">
        <v>16</v>
      </c>
    </row>
    <row r="283" spans="1:17" s="17" customFormat="1" x14ac:dyDescent="0.3">
      <c r="A283" s="15" t="s">
        <v>12</v>
      </c>
      <c r="B283" s="27">
        <v>44177</v>
      </c>
      <c r="C283" s="27">
        <v>44221</v>
      </c>
      <c r="D283" s="15" t="s">
        <v>23</v>
      </c>
      <c r="E283" s="15" t="s">
        <v>458</v>
      </c>
      <c r="F283" s="15" t="s">
        <v>459</v>
      </c>
      <c r="G283" s="15" t="str">
        <f t="shared" si="11"/>
        <v>No</v>
      </c>
      <c r="H283" s="15">
        <v>0</v>
      </c>
      <c r="I283" s="15" t="s">
        <v>14</v>
      </c>
      <c r="J283" s="16" t="s">
        <v>460</v>
      </c>
      <c r="K283" s="16" t="s">
        <v>461</v>
      </c>
      <c r="L283" s="15" t="s">
        <v>462</v>
      </c>
      <c r="M283" s="15" t="s">
        <v>181</v>
      </c>
      <c r="N283" s="15" t="s">
        <v>463</v>
      </c>
      <c r="O283" s="15" t="s">
        <v>464</v>
      </c>
      <c r="P283" s="16" t="s">
        <v>465</v>
      </c>
      <c r="Q283" s="15" t="s">
        <v>16</v>
      </c>
    </row>
    <row r="284" spans="1:17" s="17" customFormat="1" x14ac:dyDescent="0.3">
      <c r="A284" s="15" t="s">
        <v>12</v>
      </c>
      <c r="B284" s="27">
        <v>44177</v>
      </c>
      <c r="C284" s="27">
        <v>44223</v>
      </c>
      <c r="D284" s="15" t="s">
        <v>23</v>
      </c>
      <c r="E284" s="15" t="s">
        <v>447</v>
      </c>
      <c r="F284" s="15" t="s">
        <v>448</v>
      </c>
      <c r="G284" s="15" t="str">
        <f t="shared" si="11"/>
        <v>No</v>
      </c>
      <c r="H284" s="15">
        <v>0</v>
      </c>
      <c r="I284" s="15" t="s">
        <v>14</v>
      </c>
      <c r="J284" s="16" t="s">
        <v>449</v>
      </c>
      <c r="K284" s="16" t="s">
        <v>450</v>
      </c>
      <c r="L284" s="15" t="s">
        <v>451</v>
      </c>
      <c r="M284" s="15" t="s">
        <v>181</v>
      </c>
      <c r="N284" s="15" t="s">
        <v>25</v>
      </c>
      <c r="O284" s="15" t="s">
        <v>26</v>
      </c>
      <c r="P284" s="16" t="s">
        <v>452</v>
      </c>
      <c r="Q284" s="15" t="s">
        <v>16</v>
      </c>
    </row>
    <row r="285" spans="1:17" s="17" customFormat="1" x14ac:dyDescent="0.3">
      <c r="A285" s="15" t="s">
        <v>12</v>
      </c>
      <c r="B285" s="27">
        <v>44186.830497685187</v>
      </c>
      <c r="C285" s="27">
        <v>44281.692002314812</v>
      </c>
      <c r="D285" s="15" t="s">
        <v>23</v>
      </c>
      <c r="E285" s="15" t="s">
        <v>705</v>
      </c>
      <c r="F285" s="15" t="s">
        <v>1488</v>
      </c>
      <c r="G285" s="15" t="str">
        <f t="shared" si="11"/>
        <v>No</v>
      </c>
      <c r="H285" s="15">
        <v>0</v>
      </c>
      <c r="I285" s="15" t="s">
        <v>198</v>
      </c>
      <c r="J285" s="16"/>
      <c r="K285" s="16">
        <v>522259984</v>
      </c>
      <c r="L285" s="15" t="s">
        <v>1556</v>
      </c>
      <c r="M285" s="15"/>
      <c r="N285" s="15" t="s">
        <v>706</v>
      </c>
      <c r="O285" s="15" t="s">
        <v>34</v>
      </c>
      <c r="P285" s="16">
        <v>8003</v>
      </c>
      <c r="Q285" s="15" t="s">
        <v>16</v>
      </c>
    </row>
    <row r="286" spans="1:17" s="17" customFormat="1" x14ac:dyDescent="0.3">
      <c r="A286" s="15" t="s">
        <v>12</v>
      </c>
      <c r="B286" s="27">
        <v>44186</v>
      </c>
      <c r="C286" s="27">
        <v>44186</v>
      </c>
      <c r="D286" s="15" t="s">
        <v>13</v>
      </c>
      <c r="E286" s="15" t="s">
        <v>705</v>
      </c>
      <c r="F286" s="15" t="s">
        <v>181</v>
      </c>
      <c r="G286" s="15" t="str">
        <f t="shared" si="11"/>
        <v>No</v>
      </c>
      <c r="H286" s="15">
        <v>0</v>
      </c>
      <c r="I286" s="15" t="s">
        <v>181</v>
      </c>
      <c r="J286" s="16" t="s">
        <v>181</v>
      </c>
      <c r="K286" s="16" t="s">
        <v>181</v>
      </c>
      <c r="L286" s="15" t="s">
        <v>181</v>
      </c>
      <c r="M286" s="15" t="s">
        <v>181</v>
      </c>
      <c r="N286" s="15" t="s">
        <v>181</v>
      </c>
      <c r="O286" s="15" t="s">
        <v>181</v>
      </c>
      <c r="P286" s="16" t="s">
        <v>181</v>
      </c>
      <c r="Q286" s="15" t="s">
        <v>181</v>
      </c>
    </row>
    <row r="287" spans="1:17" s="17" customFormat="1" x14ac:dyDescent="0.3">
      <c r="A287" s="15" t="s">
        <v>12</v>
      </c>
      <c r="B287" s="27">
        <v>44141</v>
      </c>
      <c r="C287" s="27">
        <v>44141</v>
      </c>
      <c r="D287" s="15" t="s">
        <v>23</v>
      </c>
      <c r="E287" s="15" t="s">
        <v>1192</v>
      </c>
      <c r="F287" s="15" t="s">
        <v>1193</v>
      </c>
      <c r="G287" s="15" t="str">
        <f t="shared" si="11"/>
        <v>No</v>
      </c>
      <c r="H287" s="15">
        <v>0</v>
      </c>
      <c r="I287" s="15" t="s">
        <v>198</v>
      </c>
      <c r="J287" s="16" t="s">
        <v>181</v>
      </c>
      <c r="K287" s="16" t="s">
        <v>1194</v>
      </c>
      <c r="L287" s="15" t="s">
        <v>1195</v>
      </c>
      <c r="M287" s="15" t="s">
        <v>181</v>
      </c>
      <c r="N287" s="15" t="s">
        <v>1196</v>
      </c>
      <c r="O287" s="15" t="s">
        <v>21</v>
      </c>
      <c r="P287" s="16" t="s">
        <v>1197</v>
      </c>
      <c r="Q287" s="15" t="s">
        <v>16</v>
      </c>
    </row>
    <row r="288" spans="1:17" s="17" customFormat="1" x14ac:dyDescent="0.3">
      <c r="A288" s="15" t="s">
        <v>12</v>
      </c>
      <c r="B288" s="27">
        <v>44140</v>
      </c>
      <c r="C288" s="27">
        <v>44140</v>
      </c>
      <c r="D288" s="15" t="s">
        <v>23</v>
      </c>
      <c r="E288" s="15" t="s">
        <v>1107</v>
      </c>
      <c r="F288" s="15" t="s">
        <v>1108</v>
      </c>
      <c r="G288" s="15" t="str">
        <f t="shared" si="11"/>
        <v>No</v>
      </c>
      <c r="H288" s="15">
        <v>0</v>
      </c>
      <c r="I288" s="15" t="s">
        <v>198</v>
      </c>
      <c r="J288" s="16" t="s">
        <v>1109</v>
      </c>
      <c r="K288" s="16" t="s">
        <v>1110</v>
      </c>
      <c r="L288" s="15" t="s">
        <v>1111</v>
      </c>
      <c r="M288" s="15" t="s">
        <v>181</v>
      </c>
      <c r="N288" s="15" t="s">
        <v>63</v>
      </c>
      <c r="O288" s="15" t="s">
        <v>21</v>
      </c>
      <c r="P288" s="16" t="s">
        <v>1112</v>
      </c>
      <c r="Q288" s="15" t="s">
        <v>16</v>
      </c>
    </row>
    <row r="289" spans="1:17" s="17" customFormat="1" x14ac:dyDescent="0.3">
      <c r="A289" s="15" t="s">
        <v>12</v>
      </c>
      <c r="B289" s="27">
        <v>44194</v>
      </c>
      <c r="C289" s="27">
        <v>44201</v>
      </c>
      <c r="D289" s="15" t="s">
        <v>13</v>
      </c>
      <c r="E289" s="15" t="s">
        <v>1467</v>
      </c>
      <c r="F289" s="15" t="s">
        <v>181</v>
      </c>
      <c r="G289" s="15" t="str">
        <f t="shared" si="11"/>
        <v>No</v>
      </c>
      <c r="H289" s="15">
        <v>0</v>
      </c>
      <c r="I289" s="15" t="s">
        <v>181</v>
      </c>
      <c r="J289" s="16" t="s">
        <v>181</v>
      </c>
      <c r="K289" s="16" t="s">
        <v>181</v>
      </c>
      <c r="L289" s="15" t="s">
        <v>181</v>
      </c>
      <c r="M289" s="15" t="s">
        <v>181</v>
      </c>
      <c r="N289" s="15" t="s">
        <v>181</v>
      </c>
      <c r="O289" s="15" t="s">
        <v>181</v>
      </c>
      <c r="P289" s="16" t="s">
        <v>181</v>
      </c>
      <c r="Q289" s="15" t="s">
        <v>181</v>
      </c>
    </row>
    <row r="290" spans="1:17" s="17" customFormat="1" x14ac:dyDescent="0.3">
      <c r="A290" s="15" t="s">
        <v>12</v>
      </c>
      <c r="B290" s="27">
        <v>44186</v>
      </c>
      <c r="C290" s="27">
        <v>44186</v>
      </c>
      <c r="D290" s="15" t="s">
        <v>23</v>
      </c>
      <c r="E290" s="15" t="s">
        <v>948</v>
      </c>
      <c r="F290" s="15" t="s">
        <v>949</v>
      </c>
      <c r="G290" s="15" t="str">
        <f t="shared" si="11"/>
        <v>No</v>
      </c>
      <c r="H290" s="15">
        <v>0</v>
      </c>
      <c r="I290" s="15" t="s">
        <v>198</v>
      </c>
      <c r="J290" s="16" t="s">
        <v>181</v>
      </c>
      <c r="K290" s="16" t="s">
        <v>950</v>
      </c>
      <c r="L290" s="15" t="s">
        <v>951</v>
      </c>
      <c r="M290" s="15" t="s">
        <v>181</v>
      </c>
      <c r="N290" s="15" t="s">
        <v>952</v>
      </c>
      <c r="O290" s="15" t="s">
        <v>953</v>
      </c>
      <c r="P290" s="16" t="s">
        <v>954</v>
      </c>
      <c r="Q290" s="15" t="s">
        <v>24</v>
      </c>
    </row>
    <row r="291" spans="1:17" s="17" customFormat="1" x14ac:dyDescent="0.3">
      <c r="A291" s="15" t="s">
        <v>12</v>
      </c>
      <c r="B291" s="26">
        <v>44138</v>
      </c>
      <c r="C291" s="25">
        <v>44138</v>
      </c>
      <c r="D291" s="15" t="s">
        <v>23</v>
      </c>
      <c r="E291" s="15" t="s">
        <v>1101</v>
      </c>
      <c r="F291" s="15" t="s">
        <v>1102</v>
      </c>
      <c r="G291" s="15" t="str">
        <f t="shared" si="11"/>
        <v>No</v>
      </c>
      <c r="H291" s="15">
        <v>0</v>
      </c>
      <c r="I291" s="15" t="s">
        <v>198</v>
      </c>
      <c r="J291" s="16" t="s">
        <v>181</v>
      </c>
      <c r="K291" s="16" t="s">
        <v>1103</v>
      </c>
      <c r="L291" s="15" t="s">
        <v>1104</v>
      </c>
      <c r="M291" s="15" t="s">
        <v>181</v>
      </c>
      <c r="N291" s="15" t="s">
        <v>1105</v>
      </c>
      <c r="O291" s="15" t="s">
        <v>19</v>
      </c>
      <c r="P291" s="16" t="s">
        <v>1106</v>
      </c>
      <c r="Q291" s="15" t="s">
        <v>16</v>
      </c>
    </row>
    <row r="292" spans="1:17" s="17" customFormat="1" x14ac:dyDescent="0.3">
      <c r="A292" s="15" t="s">
        <v>12</v>
      </c>
      <c r="B292" s="27">
        <v>44172</v>
      </c>
      <c r="C292" s="27">
        <v>44172</v>
      </c>
      <c r="D292" s="15" t="s">
        <v>23</v>
      </c>
      <c r="E292" s="15" t="s">
        <v>740</v>
      </c>
      <c r="F292" s="15" t="s">
        <v>741</v>
      </c>
      <c r="G292" s="15" t="str">
        <f t="shared" si="11"/>
        <v>No</v>
      </c>
      <c r="H292" s="15">
        <v>0</v>
      </c>
      <c r="I292" s="15" t="s">
        <v>198</v>
      </c>
      <c r="J292" s="16" t="s">
        <v>181</v>
      </c>
      <c r="K292" s="16" t="s">
        <v>742</v>
      </c>
      <c r="L292" s="15" t="s">
        <v>743</v>
      </c>
      <c r="M292" s="15" t="s">
        <v>181</v>
      </c>
      <c r="N292" s="15" t="s">
        <v>744</v>
      </c>
      <c r="O292" s="15" t="s">
        <v>319</v>
      </c>
      <c r="P292" s="16" t="s">
        <v>745</v>
      </c>
      <c r="Q292" s="15" t="s">
        <v>16</v>
      </c>
    </row>
    <row r="293" spans="1:17" s="17" customFormat="1" x14ac:dyDescent="0.3">
      <c r="A293" s="15" t="s">
        <v>12</v>
      </c>
      <c r="B293" s="27">
        <v>44179</v>
      </c>
      <c r="C293" s="27">
        <v>44179</v>
      </c>
      <c r="D293" s="15" t="s">
        <v>23</v>
      </c>
      <c r="E293" s="15" t="s">
        <v>436</v>
      </c>
      <c r="F293" s="15" t="s">
        <v>437</v>
      </c>
      <c r="G293" s="15" t="str">
        <f t="shared" si="11"/>
        <v>No</v>
      </c>
      <c r="H293" s="15">
        <v>0</v>
      </c>
      <c r="I293" s="15" t="s">
        <v>198</v>
      </c>
      <c r="J293" s="16" t="s">
        <v>181</v>
      </c>
      <c r="K293" s="16" t="s">
        <v>438</v>
      </c>
      <c r="L293" s="15" t="s">
        <v>439</v>
      </c>
      <c r="M293" s="15" t="s">
        <v>181</v>
      </c>
      <c r="N293" s="15" t="s">
        <v>17</v>
      </c>
      <c r="O293" s="15" t="s">
        <v>18</v>
      </c>
      <c r="P293" s="16" t="s">
        <v>440</v>
      </c>
      <c r="Q293" s="15" t="s">
        <v>16</v>
      </c>
    </row>
  </sheetData>
  <autoFilter ref="A6:Q277" xr:uid="{5B71E8FB-8221-4DB6-95B2-9A4050B189DE}">
    <sortState xmlns:xlrd2="http://schemas.microsoft.com/office/spreadsheetml/2017/richdata2" ref="A7:Q293">
      <sortCondition ref="E6:E277"/>
    </sortState>
  </autoFilter>
  <mergeCells count="2">
    <mergeCell ref="A5:D5"/>
    <mergeCell ref="E5:Q5"/>
  </mergeCells>
  <phoneticPr fontId="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Registrations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Hamlin</dc:creator>
  <cp:lastModifiedBy>O'Neill, Kathryn</cp:lastModifiedBy>
  <dcterms:created xsi:type="dcterms:W3CDTF">2018-11-30T14:52:10Z</dcterms:created>
  <dcterms:modified xsi:type="dcterms:W3CDTF">2022-03-02T16:41:33Z</dcterms:modified>
</cp:coreProperties>
</file>