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fahc-my.sharepoint.com/personal/thomas_borys_onecarevt_org/Documents/GMCB/Questions/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D9" i="1"/>
  <c r="D10" i="1"/>
  <c r="D8" i="1"/>
  <c r="D12" i="1" l="1"/>
</calcChain>
</file>

<file path=xl/sharedStrings.xml><?xml version="1.0" encoding="utf-8"?>
<sst xmlns="http://schemas.openxmlformats.org/spreadsheetml/2006/main" count="12" uniqueCount="12">
  <si>
    <t>Pre-Funded VBIF</t>
  </si>
  <si>
    <t>Quality Accountability at Program Settlement</t>
  </si>
  <si>
    <t>PHM Investments Linked to Quality and Outcomes *</t>
  </si>
  <si>
    <t>Element</t>
  </si>
  <si>
    <t>2021 Budgeted Amounts</t>
  </si>
  <si>
    <t>2022 Budgeted Amounts</t>
  </si>
  <si>
    <t>Total</t>
  </si>
  <si>
    <t>Change</t>
  </si>
  <si>
    <t>OneCare Vermont</t>
  </si>
  <si>
    <t>Quality Investments and Accountability</t>
  </si>
  <si>
    <t>* Portion of Care Coordination payments available to providers based on quality and outcomes</t>
  </si>
  <si>
    <t>2022 GMCB Budget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</si>
</sst>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5" fontId="0" fillId="0" borderId="0" xfId="0" applyNumberFormat="1"/>
    <xf numFmtId="5" fontId="1" fillId="0" borderId="1" xfId="0" applyNumberFormat="1" applyFont="1" applyBorder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workbookViewId="0">
      <selection activeCell="E29" sqref="E29"/>
    </sheetView>
  </sheetViews>
  <sheetFormatPr defaultRowHeight="15" x14ac:dyDescent="0.25"/>
  <cols>
    <col min="1" max="1" width="47.7109375" customWidth="1"/>
    <col min="2" max="4" width="15.85546875" customWidth="1"/>
  </cols>
  <sheetData>
    <row r="1" spans="1:4" ht="18.75" x14ac:dyDescent="0.3">
      <c r="A1" s="5" t="s">
        <v>8</v>
      </c>
    </row>
    <row r="2" spans="1:4" x14ac:dyDescent="0.25">
      <c r="A2" s="6" t="s">
        <v>9</v>
      </c>
    </row>
    <row r="3" spans="1:4" x14ac:dyDescent="0.25">
      <c r="A3" t="s">
        <v>11</v>
      </c>
    </row>
    <row r="6" spans="1:4" ht="30" x14ac:dyDescent="0.25">
      <c r="A6" s="1" t="s">
        <v>3</v>
      </c>
      <c r="B6" s="2" t="s">
        <v>4</v>
      </c>
      <c r="C6" s="2" t="s">
        <v>5</v>
      </c>
      <c r="D6" s="2" t="s">
        <v>7</v>
      </c>
    </row>
    <row r="8" spans="1:4" x14ac:dyDescent="0.25">
      <c r="A8" t="s">
        <v>0</v>
      </c>
      <c r="B8" s="3">
        <v>2235990</v>
      </c>
      <c r="C8" s="3">
        <v>1000000</v>
      </c>
      <c r="D8" s="3">
        <f>C8-B8</f>
        <v>-1235990</v>
      </c>
    </row>
    <row r="9" spans="1:4" x14ac:dyDescent="0.25">
      <c r="A9" t="s">
        <v>1</v>
      </c>
      <c r="B9" s="3">
        <v>6317080</v>
      </c>
      <c r="C9" s="3">
        <v>6724695</v>
      </c>
      <c r="D9" s="3">
        <f t="shared" ref="D9:D10" si="0">C9-B9</f>
        <v>407615</v>
      </c>
    </row>
    <row r="10" spans="1:4" x14ac:dyDescent="0.25">
      <c r="A10" t="s">
        <v>2</v>
      </c>
      <c r="B10" s="3">
        <v>0</v>
      </c>
      <c r="C10" s="3">
        <v>982419</v>
      </c>
      <c r="D10" s="3">
        <f t="shared" si="0"/>
        <v>982419</v>
      </c>
    </row>
    <row r="11" spans="1:4" x14ac:dyDescent="0.25">
      <c r="B11" s="3"/>
      <c r="C11" s="3"/>
      <c r="D11" s="3"/>
    </row>
    <row r="12" spans="1:4" x14ac:dyDescent="0.25">
      <c r="A12" s="1" t="s">
        <v>6</v>
      </c>
      <c r="B12" s="4">
        <f>SUM(B8:B11)</f>
        <v>8553070</v>
      </c>
      <c r="C12" s="4">
        <f>SUM(C8:C11)</f>
        <v>8707114</v>
      </c>
      <c r="D12" s="4">
        <f>SUM(D8:D11)</f>
        <v>154044</v>
      </c>
    </row>
    <row r="15" spans="1:4" x14ac:dyDescent="0.25">
      <c r="A15" t="s">
        <v>10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219512D9E6E44BDED9CA56684CA6C" ma:contentTypeVersion="13" ma:contentTypeDescription="Create a new document." ma:contentTypeScope="" ma:versionID="1aef0de5f98df70542d8f511a740c881">
  <xsd:schema xmlns:xsd="http://www.w3.org/2001/XMLSchema" xmlns:xs="http://www.w3.org/2001/XMLSchema" xmlns:p="http://schemas.microsoft.com/office/2006/metadata/properties" xmlns:ns3="eb71b19b-853b-49d8-b76d-4275710165cb" xmlns:ns4="5feb9473-81c1-4a80-9a81-e039f0db3f8f" targetNamespace="http://schemas.microsoft.com/office/2006/metadata/properties" ma:root="true" ma:fieldsID="53e446af004f24488cfca992d3de6732" ns3:_="" ns4:_="">
    <xsd:import namespace="eb71b19b-853b-49d8-b76d-4275710165cb"/>
    <xsd:import namespace="5feb9473-81c1-4a80-9a81-e039f0db3f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1b19b-853b-49d8-b76d-4275710165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b9473-81c1-4a80-9a81-e039f0db3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CDDE98-1E5F-4B33-BF74-0FC9AEA9BF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71b19b-853b-49d8-b76d-4275710165cb"/>
    <ds:schemaRef ds:uri="5feb9473-81c1-4a80-9a81-e039f0db3f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2E44B0-6E26-4E6D-8FF4-AB6374E069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EF0A49-AF21-4490-BAD1-6E1D724A283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feb9473-81c1-4a80-9a81-e039f0db3f8f"/>
    <ds:schemaRef ds:uri="http://purl.org/dc/elements/1.1/"/>
    <ds:schemaRef ds:uri="http://schemas.microsoft.com/office/2006/metadata/properties"/>
    <ds:schemaRef ds:uri="eb71b19b-853b-49d8-b76d-4275710165c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Vermont Health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Borys, Thomas J.</dc:creator>
  <cp:lastModifiedBy>Borys, Thomas J.</cp:lastModifiedBy>
  <cp:lastPrinted>2021-12-14T20:56:07Z</cp:lastPrinted>
  <dcterms:created xsi:type="dcterms:W3CDTF">2021-12-14T20:42:28Z</dcterms:created>
  <dcterms:modified xsi:type="dcterms:W3CDTF">2021-12-14T21:02:15Z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0x01010076B219512D9E6E44BDED9CA56684CA6C</vt:lpwstr>
  </property>
</Properties>
</file>