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Sarah.Tewksbury\Documents\"/>
    </mc:Choice>
  </mc:AlternateContent>
  <xr:revisionPtr revIDLastSave="0" documentId="13_ncr:1_{8D78B571-909D-4A7E-81E9-6C996870DA36}" xr6:coauthVersionLast="47" xr6:coauthVersionMax="47" xr10:uidLastSave="{00000000-0000-0000-0000-000000000000}"/>
  <bookViews>
    <workbookView xWindow="-108" yWindow="-108" windowWidth="23256" windowHeight="12576" tabRatio="846" activeTab="1" xr2:uid="{00000000-000D-0000-FFFF-FFFF00000000}"/>
  </bookViews>
  <sheets>
    <sheet name="2.1 Organizations List " sheetId="58" r:id="rId1"/>
    <sheet name="2.2 Provider List" sheetId="59" r:id="rId2"/>
    <sheet name="LISTS--DO NOT DELETE" sheetId="60" r:id="rId3"/>
    <sheet name="3.1 Scale Target Align" sheetId="37" r:id="rId4"/>
    <sheet name="4.1 Payer TCOC" sheetId="62" r:id="rId5"/>
    <sheet name="4.2 HSA Settlement" sheetId="63" r:id="rId6"/>
    <sheet name="4.3 Trend Rates" sheetId="6" r:id="rId7"/>
    <sheet name="5.1 ACO Risk by Payer" sheetId="51" r:id="rId8"/>
    <sheet name="5.2 Risk Payer RBE" sheetId="42" r:id="rId9"/>
    <sheet name="5.3 SS and Loss" sheetId="10" r:id="rId10"/>
    <sheet name="5.4 SS and Loss by RBE" sheetId="52" r:id="rId11"/>
    <sheet name="Section 6" sheetId="64" r:id="rId12"/>
    <sheet name="7.1 ACO Clinical Focus Areas" sheetId="25" r:id="rId13"/>
    <sheet name="7.2 Pop Health Pmt Reform" sheetId="28" r:id="rId14"/>
    <sheet name="7.2 LISTS - DO NOT DELETE" sheetId="46" r:id="rId15"/>
    <sheet name="7.3 Pop Risk Summary" sheetId="27" r:id="rId16"/>
    <sheet name="7.3 LISTS - DO NOT DELETE" sheetId="50" r:id="rId17"/>
    <sheet name="7.4 CareNavigator" sheetId="32" r:id="rId18"/>
    <sheet name="7.4 LISTS - DO NOT DELETE" sheetId="47" r:id="rId19"/>
    <sheet name="7.5 Care Coordination HSA" sheetId="34" r:id="rId20"/>
    <sheet name="7.5 LISTS - DO NOT DELETE" sheetId="48" r:id="rId21"/>
    <sheet name="8.1 APM Quality Measures" sheetId="26"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B" localSheetId="0">#REF!</definedName>
    <definedName name="\B" localSheetId="1">#REF!</definedName>
    <definedName name="\B" localSheetId="2">#REF!</definedName>
    <definedName name="\B">#REF!</definedName>
    <definedName name="\D" localSheetId="0">#REF!</definedName>
    <definedName name="\D" localSheetId="1">#REF!</definedName>
    <definedName name="\D" localSheetId="2">#REF!</definedName>
    <definedName name="\D">#REF!</definedName>
    <definedName name="\E" localSheetId="0">#REF!</definedName>
    <definedName name="\E" localSheetId="1">#REF!</definedName>
    <definedName name="\E" localSheetId="2">#REF!</definedName>
    <definedName name="\E">#REF!</definedName>
    <definedName name="\F">#REF!</definedName>
    <definedName name="\H">#REF!</definedName>
    <definedName name="\L">#REF!</definedName>
    <definedName name="\M">#REF!</definedName>
    <definedName name="\S">#REF!</definedName>
    <definedName name="___A66000" localSheetId="0">[1]opsumm!#REF!</definedName>
    <definedName name="___A66000" localSheetId="1">[1]opsumm!#REF!</definedName>
    <definedName name="___A66000" localSheetId="2">[1]opsumm!#REF!</definedName>
    <definedName name="___A66000">[2]opsumm!#REF!</definedName>
    <definedName name="__A66000" localSheetId="0">[1]opsumm!#REF!</definedName>
    <definedName name="__A66000" localSheetId="1">[1]opsumm!#REF!</definedName>
    <definedName name="__A66000" localSheetId="2">[1]opsumm!#REF!</definedName>
    <definedName name="__A66000">[2]opsumm!#REF!</definedName>
    <definedName name="_A66000" localSheetId="0">[1]opsumm!#REF!</definedName>
    <definedName name="_A66000" localSheetId="1">[1]opsumm!#REF!</definedName>
    <definedName name="_A66000" localSheetId="2">[1]opsumm!#REF!</definedName>
    <definedName name="_A66000">[2]opsumm!#REF!</definedName>
    <definedName name="_CAP1" localSheetId="0">[3]CAP!#REF!</definedName>
    <definedName name="_CAP1" localSheetId="1">[3]CAP!#REF!</definedName>
    <definedName name="_CAP1" localSheetId="2">[3]CAP!#REF!</definedName>
    <definedName name="_CAP1">[4]CAP!#REF!</definedName>
    <definedName name="_xlnm._FilterDatabase" localSheetId="0" hidden="1">'2.1 Organizations List '!$A$4:$O$130</definedName>
    <definedName name="_xlnm._FilterDatabase" localSheetId="1" hidden="1">'2.2 Provider List'!$A$4:$KL$4</definedName>
    <definedName name="_xlnm._FilterDatabase" localSheetId="17" hidden="1">'7.4 CareNavigator'!$B$4:$D$4</definedName>
    <definedName name="_xlnm._FilterDatabase" localSheetId="19" hidden="1">'7.5 Care Coordination HSA'!$B$4:$K$4</definedName>
    <definedName name="_Key1" localSheetId="0" hidden="1">'[5]000'!#REF!</definedName>
    <definedName name="_Key1" localSheetId="1" hidden="1">'[5]000'!#REF!</definedName>
    <definedName name="_Key1" localSheetId="2" hidden="1">'[5]000'!#REF!</definedName>
    <definedName name="_Key1" hidden="1">'[6]000'!#REF!</definedName>
    <definedName name="_Order1" hidden="1">0</definedName>
    <definedName name="_Order2" hidden="1">0</definedName>
    <definedName name="_Parse_In" localSheetId="0" hidden="1">#REF!</definedName>
    <definedName name="_Parse_In" localSheetId="1" hidden="1">#REF!</definedName>
    <definedName name="_Parse_In" localSheetId="2" hidden="1">#REF!</definedName>
    <definedName name="_Parse_In" hidden="1">#REF!</definedName>
    <definedName name="Access_Load">#REF!</definedName>
    <definedName name="ACCT">[7]Hidden!$F$11</definedName>
    <definedName name="ADC_IP" localSheetId="0">#REF!</definedName>
    <definedName name="ADC_IP" localSheetId="1">#REF!</definedName>
    <definedName name="ADC_IP" localSheetId="2">#REF!</definedName>
    <definedName name="ADC_IP">#REF!</definedName>
    <definedName name="ADCTable" localSheetId="0">[8]ADC!$W$70:$AM$224</definedName>
    <definedName name="ADCTable" localSheetId="1">[8]ADC!$W$70:$AM$224</definedName>
    <definedName name="ADCTable" localSheetId="2">[8]ADC!$W$70:$AM$224</definedName>
    <definedName name="ADCTable">[9]ADC!$W$70:$AM$224</definedName>
    <definedName name="Adjusted_Patient_Days" localSheetId="0">#REF!</definedName>
    <definedName name="Adjusted_Patient_Days" localSheetId="1">#REF!</definedName>
    <definedName name="Adjusted_Patient_Days" localSheetId="2">#REF!</definedName>
    <definedName name="Adjusted_Patient_Days">#REF!</definedName>
    <definedName name="Admissions_Adjusted" localSheetId="0">#REF!</definedName>
    <definedName name="Admissions_Adjusted" localSheetId="1">#REF!</definedName>
    <definedName name="Admissions_Adjusted" localSheetId="2">#REF!</definedName>
    <definedName name="Admissions_Adjusted">#REF!</definedName>
    <definedName name="Admissions_IP" localSheetId="0">#REF!</definedName>
    <definedName name="Admissions_IP" localSheetId="1">#REF!</definedName>
    <definedName name="Admissions_IP" localSheetId="2">#REF!</definedName>
    <definedName name="Admissions_IP">#REF!</definedName>
    <definedName name="AGE">#REF!</definedName>
    <definedName name="AR">#REF!</definedName>
    <definedName name="AREA_COLUMN_LABEL" localSheetId="0">[10]Evaluation!#REF!</definedName>
    <definedName name="AREA_COLUMN_LABEL" localSheetId="1">[10]Evaluation!#REF!</definedName>
    <definedName name="AREA_COLUMN_LABEL" localSheetId="2">[10]Evaluation!#REF!</definedName>
    <definedName name="AREA_COLUMN_LABEL">[11]Evaluation!#REF!</definedName>
    <definedName name="B_BalSht" localSheetId="0">#REF!</definedName>
    <definedName name="B_BalSht" localSheetId="1">#REF!</definedName>
    <definedName name="B_BalSht" localSheetId="2">#REF!</definedName>
    <definedName name="B_BalSht">#REF!</definedName>
    <definedName name="Bal_Acct" localSheetId="0">#REF!</definedName>
    <definedName name="Bal_Acct" localSheetId="1">#REF!</definedName>
    <definedName name="Bal_Acct" localSheetId="2">#REF!</definedName>
    <definedName name="Bal_Acct">#REF!</definedName>
    <definedName name="Bal_MTD" localSheetId="0">#REF!</definedName>
    <definedName name="Bal_MTD" localSheetId="1">#REF!</definedName>
    <definedName name="Bal_MTD" localSheetId="2">#REF!</definedName>
    <definedName name="Bal_MTD">#REF!</definedName>
    <definedName name="Bal_YTD">#REF!</definedName>
    <definedName name="BalSht">#REF!</definedName>
    <definedName name="Budget">#REF!</definedName>
    <definedName name="BudgetInput" localSheetId="0">'[12]Budget Input'!$C$10:$AN$302</definedName>
    <definedName name="BudgetInput" localSheetId="1">'[12]Budget Input'!$C$10:$AN$302</definedName>
    <definedName name="BudgetInput" localSheetId="2">'[12]Budget Input'!$C$10:$AN$302</definedName>
    <definedName name="BudgetInput">'[13]Budget Input'!$C$10:$AN$302</definedName>
    <definedName name="CAP" localSheetId="0">[3]CAP!#REF!</definedName>
    <definedName name="CAP" localSheetId="1">[3]CAP!#REF!</definedName>
    <definedName name="CAP" localSheetId="2">[3]CAP!#REF!</definedName>
    <definedName name="CAP">[4]CAP!#REF!</definedName>
    <definedName name="Capital_Accounts" localSheetId="0">#REF!</definedName>
    <definedName name="Capital_Accounts" localSheetId="1">#REF!</definedName>
    <definedName name="Capital_Accounts" localSheetId="2">#REF!</definedName>
    <definedName name="Capital_Accounts">#REF!</definedName>
    <definedName name="colgroup">[7]Orientation!$G$6</definedName>
    <definedName name="colsegment">[7]Orientation!$F$6</definedName>
    <definedName name="Column1">[14]Options!$A$3:$A$85</definedName>
    <definedName name="Column2">[14]Options!$G$3:$G$120</definedName>
    <definedName name="Comm_AR" localSheetId="0">#REF!</definedName>
    <definedName name="Comm_AR" localSheetId="1">#REF!</definedName>
    <definedName name="Comm_AR" localSheetId="2">#REF!</definedName>
    <definedName name="Comm_AR">#REF!</definedName>
    <definedName name="Complexity_Factor">'[15]Client Profile'!$L$9</definedName>
    <definedName name="Consulting_Complexity_Factor">[15]Assumptions!$L$30</definedName>
    <definedName name="Contract_Complexity_Factor">[15]Assumptions!$K$30</definedName>
    <definedName name="Conversion_Complexity_Factor">[15]Assumptions!$H$30</definedName>
    <definedName name="CostCenter" localSheetId="0">#REF!</definedName>
    <definedName name="CostCenter" localSheetId="1">#REF!</definedName>
    <definedName name="CostCenter" localSheetId="2">#REF!</definedName>
    <definedName name="CostCenter">#REF!</definedName>
    <definedName name="CritO" localSheetId="0">[16]OPReport!#REF!</definedName>
    <definedName name="CritO" localSheetId="1">[16]OPReport!#REF!</definedName>
    <definedName name="CritO" localSheetId="2">[16]OPReport!#REF!</definedName>
    <definedName name="CritO">[16]OPReport!#REF!</definedName>
    <definedName name="Data" localSheetId="0">#REF!</definedName>
    <definedName name="Data" localSheetId="1">#REF!</definedName>
    <definedName name="Data" localSheetId="2">#REF!</definedName>
    <definedName name="Data">#REF!</definedName>
    <definedName name="DEPT">[7]Hidden!$D$11</definedName>
    <definedName name="drlFilter">[7]Settings!$D$27</definedName>
    <definedName name="End" localSheetId="0">#REF!</definedName>
    <definedName name="End" localSheetId="1">#REF!</definedName>
    <definedName name="End" localSheetId="2">#REF!</definedName>
    <definedName name="End">#REF!</definedName>
    <definedName name="filter">[7]Settings!$B$14:$H$25</definedName>
    <definedName name="FM_Data" localSheetId="0">#REF!</definedName>
    <definedName name="FM_Data" localSheetId="1">#REF!</definedName>
    <definedName name="FM_Data" localSheetId="2">#REF!</definedName>
    <definedName name="FM_Data">#REF!</definedName>
    <definedName name="fy2000_budget" localSheetId="0">'[17]FY Budget Items'!$B$15:$AA$26</definedName>
    <definedName name="fy2000_budget" localSheetId="1">'[17]FY Budget Items'!$B$15:$AA$26</definedName>
    <definedName name="fy2000_budget" localSheetId="2">'[17]FY Budget Items'!$B$15:$AA$26</definedName>
    <definedName name="fy2000_budget">'[18]FY Budget Items'!$B$15:$AA$26</definedName>
    <definedName name="FY2001_budget" localSheetId="0">'[17]FY Budget Items'!$B$2:$AF$13</definedName>
    <definedName name="FY2001_budget" localSheetId="1">'[17]FY Budget Items'!$B$2:$AF$13</definedName>
    <definedName name="FY2001_budget" localSheetId="2">'[17]FY Budget Items'!$B$2:$AF$13</definedName>
    <definedName name="FY2001_budget">'[18]FY Budget Items'!$B$2:$AF$13</definedName>
    <definedName name="FY2004_budget" localSheetId="0">'[17]FY Budget Items'!$B$2:$AS$13</definedName>
    <definedName name="FY2004_budget" localSheetId="1">'[17]FY Budget Items'!$B$2:$AS$13</definedName>
    <definedName name="FY2004_budget" localSheetId="2">'[17]FY Budget Items'!$B$2:$AS$13</definedName>
    <definedName name="FY2004_budget">'[18]FY Budget Items'!$B$2:$AS$13</definedName>
    <definedName name="FY2005_budget" localSheetId="0">'[17]FY Budget Items'!$B$2:$BB$13</definedName>
    <definedName name="FY2005_budget" localSheetId="1">'[17]FY Budget Items'!$B$2:$BB$13</definedName>
    <definedName name="FY2005_budget" localSheetId="2">'[17]FY Budget Items'!$B$2:$BB$13</definedName>
    <definedName name="FY2005_budget">'[18]FY Budget Items'!$B$2:$BB$13</definedName>
    <definedName name="GL_Codes" localSheetId="0">#REF!</definedName>
    <definedName name="GL_Codes" localSheetId="1">#REF!</definedName>
    <definedName name="GL_Codes" localSheetId="2">#REF!</definedName>
    <definedName name="GL_Codes">#REF!</definedName>
    <definedName name="Hardware_Complexity_Factor">[15]Assumptions!$C$30</definedName>
    <definedName name="Hardware_Depreciation_Term">[15]Assumptions!$C$20</definedName>
    <definedName name="hide1" localSheetId="0">[19]Cover!$A$18:$B$29</definedName>
    <definedName name="hide1" localSheetId="1">[19]Cover!$A$18:$B$29</definedName>
    <definedName name="hide1" localSheetId="2">[19]Cover!$A$18:$B$29</definedName>
    <definedName name="hide1">[20]Cover!$A$18:$B$29</definedName>
    <definedName name="InSumm" localSheetId="0">#REF!</definedName>
    <definedName name="InSumm" localSheetId="1">#REF!</definedName>
    <definedName name="InSumm" localSheetId="2">#REF!</definedName>
    <definedName name="InSumm">#REF!</definedName>
    <definedName name="Interface_Complexity_Factor">[15]Assumptions!$G$30</definedName>
    <definedName name="IPsumm" localSheetId="0">#REF!</definedName>
    <definedName name="IPsumm" localSheetId="1">#REF!</definedName>
    <definedName name="IPsumm" localSheetId="2">#REF!</definedName>
    <definedName name="IPsumm">#REF!</definedName>
    <definedName name="Level">'[15]Client Profile'!$L$7</definedName>
    <definedName name="LookupTable" localSheetId="0">'[12]Budget Input'!$H$882:$N$905</definedName>
    <definedName name="LookupTable" localSheetId="1">'[12]Budget Input'!$H$882:$N$905</definedName>
    <definedName name="LookupTable" localSheetId="2">'[12]Budget Input'!$H$882:$N$905</definedName>
    <definedName name="LookupTable">'[13]Budget Input'!$H$882:$N$905</definedName>
    <definedName name="master_def" localSheetId="0">#REF!</definedName>
    <definedName name="master_def" localSheetId="1">#REF!</definedName>
    <definedName name="master_def" localSheetId="2">#REF!</definedName>
    <definedName name="master_def">#REF!</definedName>
    <definedName name="Mcaid_AR" localSheetId="0">#REF!</definedName>
    <definedName name="Mcaid_AR" localSheetId="1">#REF!</definedName>
    <definedName name="Mcaid_AR" localSheetId="2">#REF!</definedName>
    <definedName name="Mcaid_AR">#REF!</definedName>
    <definedName name="Mcare_AR" localSheetId="0">#REF!</definedName>
    <definedName name="Mcare_AR" localSheetId="1">#REF!</definedName>
    <definedName name="Mcare_AR" localSheetId="2">#REF!</definedName>
    <definedName name="Mcare_AR">#REF!</definedName>
    <definedName name="MetaSet">[7]Orientation!$C$22</definedName>
    <definedName name="monroe" localSheetId="0">#REF!</definedName>
    <definedName name="monroe" localSheetId="1">#REF!</definedName>
    <definedName name="monroe" localSheetId="2">#REF!</definedName>
    <definedName name="monroe">#REF!</definedName>
    <definedName name="NetGross" localSheetId="0">'[21]Net to Gross'!$A$6:$L$132</definedName>
    <definedName name="NetGross" localSheetId="1">'[21]Net to Gross'!$A$6:$L$132</definedName>
    <definedName name="NetGross" localSheetId="2">'[21]Net to Gross'!$A$6:$L$132</definedName>
    <definedName name="NetGross">'[22]Net to Gross'!$A$6:$L$132</definedName>
    <definedName name="Network_Complexity_Factor">[15]Assumptions!$E$30</definedName>
    <definedName name="NewAR" localSheetId="0">#REF!</definedName>
    <definedName name="NewAR" localSheetId="1">#REF!</definedName>
    <definedName name="NewAR" localSheetId="2">#REF!</definedName>
    <definedName name="NewAR">#REF!</definedName>
    <definedName name="o" localSheetId="0">#REF!</definedName>
    <definedName name="o" localSheetId="1">#REF!</definedName>
    <definedName name="o" localSheetId="2">#REF!</definedName>
    <definedName name="o">#REF!</definedName>
    <definedName name="Operational_Accounts" localSheetId="0">#REF!</definedName>
    <definedName name="Operational_Accounts" localSheetId="1">#REF!</definedName>
    <definedName name="Operational_Accounts" localSheetId="2">#REF!</definedName>
    <definedName name="Operational_Accounts">#REF!</definedName>
    <definedName name="Operational_Accounts2">#REF!</definedName>
    <definedName name="opsumm">#REF!</definedName>
    <definedName name="Options">[23]List!$B$3:$B$52</definedName>
    <definedName name="OutSum" localSheetId="0">#REF!</definedName>
    <definedName name="OutSum" localSheetId="1">#REF!</definedName>
    <definedName name="OutSum" localSheetId="2">#REF!</definedName>
    <definedName name="OutSum">#REF!</definedName>
    <definedName name="Patient_Days_IP" localSheetId="0">#REF!</definedName>
    <definedName name="Patient_Days_IP" localSheetId="1">#REF!</definedName>
    <definedName name="Patient_Days_IP" localSheetId="2">#REF!</definedName>
    <definedName name="Patient_Days_IP">#REF!</definedName>
    <definedName name="PAYER" localSheetId="0">#REF!</definedName>
    <definedName name="PAYER" localSheetId="1">#REF!</definedName>
    <definedName name="PAYER" localSheetId="2">#REF!</definedName>
    <definedName name="PAYER">#REF!</definedName>
    <definedName name="Peripheral_Complexity_Factor">[15]Assumptions!$F$30</definedName>
    <definedName name="Peripheral_Depreciation_Term">[15]Assumptions!$C$22</definedName>
    <definedName name="PL" localSheetId="0">#REF!</definedName>
    <definedName name="PL" localSheetId="1">#REF!</definedName>
    <definedName name="PL" localSheetId="2">#REF!</definedName>
    <definedName name="PL">#REF!</definedName>
    <definedName name="PosChange" localSheetId="0">'[24]Detailed Changes'!$B$41:$D$52</definedName>
    <definedName name="PosChange" localSheetId="1">'[24]Detailed Changes'!$B$41:$D$52</definedName>
    <definedName name="PosChange" localSheetId="2">'[24]Detailed Changes'!$B$41:$D$52</definedName>
    <definedName name="PosChange">'[25]Detailed Changes'!$B$41:$D$52</definedName>
    <definedName name="PPSSummary" localSheetId="0">#REF!</definedName>
    <definedName name="PPSSummary" localSheetId="1">#REF!</definedName>
    <definedName name="PPSSummary" localSheetId="2">#REF!</definedName>
    <definedName name="PPSSummary">#REF!</definedName>
    <definedName name="Prescriptions" localSheetId="0" hidden="1">{"add",#N/A,FALSE,"code"}</definedName>
    <definedName name="Prescriptions" localSheetId="1" hidden="1">{"add",#N/A,FALSE,"code"}</definedName>
    <definedName name="Prescriptions" localSheetId="9" hidden="1">{"add",#N/A,FALSE,"code"}</definedName>
    <definedName name="Prescriptions" localSheetId="2" hidden="1">{"add",#N/A,FALSE,"code"}</definedName>
    <definedName name="Prescriptions" hidden="1">{"add",#N/A,FALSE,"code"}</definedName>
    <definedName name="primtbl">[7]Orientation!$C$23</definedName>
    <definedName name="_xlnm.Print_Area" localSheetId="0">'2.1 Organizations List '!$B$1:$C$45</definedName>
    <definedName name="_xlnm.Print_Area" localSheetId="6">'4.3 Trend Rates'!$A$1:$K$25</definedName>
    <definedName name="_xlnm.Print_Area" localSheetId="17">'7.4 CareNavigator'!$B$1:$D$56</definedName>
    <definedName name="_xlnm.Print_Area" localSheetId="19">'7.5 Care Coordination HSA'!$B$1:$K$56</definedName>
    <definedName name="_xlnm.Print_Area" localSheetId="21">'8.1 APM Quality Measures'!$B$3:$F$50</definedName>
    <definedName name="_xlnm.Print_Titles" localSheetId="0">#REF!</definedName>
    <definedName name="_xlnm.Print_Titles" localSheetId="1">#REF!</definedName>
    <definedName name="_xlnm.Print_Titles" localSheetId="2">#REF!</definedName>
    <definedName name="_xlnm.Print_Titles">#REF!</definedName>
    <definedName name="prof" localSheetId="0">#REF!</definedName>
    <definedName name="prof" localSheetId="1">#REF!</definedName>
    <definedName name="prof" localSheetId="2">#REF!</definedName>
    <definedName name="prof">#REF!</definedName>
    <definedName name="Rate_nmc" localSheetId="0" hidden="1">#REF!</definedName>
    <definedName name="Rate_nmc" localSheetId="1" hidden="1">#REF!</definedName>
    <definedName name="Rate_nmc" localSheetId="2" hidden="1">#REF!</definedName>
    <definedName name="Rate_nmc" hidden="1">#REF!</definedName>
    <definedName name="Rate_nmc1" hidden="1">#REF!</definedName>
    <definedName name="REHAB" localSheetId="0">'[26]M''care IP DRG'!#REF!</definedName>
    <definedName name="REHAB" localSheetId="1">'[26]M''care IP DRG'!#REF!</definedName>
    <definedName name="REHAB" localSheetId="2">'[26]M''care IP DRG'!#REF!</definedName>
    <definedName name="REHAB">'[27]M''care IP DRG'!#REF!</definedName>
    <definedName name="report_type">[7]Orientation!$C$24</definedName>
    <definedName name="REPORT1" localSheetId="0">#REF!</definedName>
    <definedName name="REPORT1" localSheetId="1">#REF!</definedName>
    <definedName name="REPORT1" localSheetId="2">#REF!</definedName>
    <definedName name="REPORT1">#REF!</definedName>
    <definedName name="REPORT11" localSheetId="0">#REF!</definedName>
    <definedName name="REPORT11" localSheetId="1">#REF!</definedName>
    <definedName name="REPORT11" localSheetId="2">#REF!</definedName>
    <definedName name="REPORT11">#REF!</definedName>
    <definedName name="REPORT3" localSheetId="0">#REF!</definedName>
    <definedName name="REPORT3" localSheetId="1">#REF!</definedName>
    <definedName name="REPORT3" localSheetId="2">#REF!</definedName>
    <definedName name="REPORT3">#REF!</definedName>
    <definedName name="REPORT4">#REF!</definedName>
    <definedName name="REPORT5">#REF!</definedName>
    <definedName name="REPORT6">#REF!</definedName>
    <definedName name="REPORT7">#REF!</definedName>
    <definedName name="REPORT8">#REF!</definedName>
    <definedName name="ReportVersion">[7]Settings!$D$5</definedName>
    <definedName name="RevbyPayor" localSheetId="0">[21]Stats!$A$8:$V$124</definedName>
    <definedName name="RevbyPayor" localSheetId="1">[21]Stats!$A$8:$V$124</definedName>
    <definedName name="RevbyPayor" localSheetId="2">[21]Stats!$A$8:$V$124</definedName>
    <definedName name="RevbyPayor">[22]Stats!$A$8:$V$124</definedName>
    <definedName name="Revenue" localSheetId="0">#REF!</definedName>
    <definedName name="Revenue" localSheetId="1">#REF!</definedName>
    <definedName name="Revenue" localSheetId="2">#REF!</definedName>
    <definedName name="Revenue">#REF!</definedName>
    <definedName name="rngCreateLog">[7]Delivery!$B$12</definedName>
    <definedName name="rngFilePassword">[7]Delivery!$B$6</definedName>
    <definedName name="rngSourceTab">[7]Delivery!$E$8</definedName>
    <definedName name="rowgroup">[7]Orientation!$C$17</definedName>
    <definedName name="rowsegment">[7]Orientation!$B$17</definedName>
    <definedName name="ScenGrpList" localSheetId="0">OFFSET([28]Control!$AG$1,0,0,COUNTIF([28]Control!$AG:$AG,"&gt;"""),1)</definedName>
    <definedName name="ScenGrpList" localSheetId="1">OFFSET([28]Control!$AG$1,0,0,COUNTIF([28]Control!$AG:$AG,"&gt;"""),1)</definedName>
    <definedName name="ScenGrpList" localSheetId="2">OFFSET([28]Control!$AG$1,0,0,COUNTIF([28]Control!$AG:$AG,"&gt;"""),1)</definedName>
    <definedName name="ScenGrpList">OFFSET([28]Control!$AG$1,0,0,COUNTIF([28]Control!$AG$1:$AG$65536,"&gt;"""),1)</definedName>
    <definedName name="Sequential_Group">[7]Settings!$J$6</definedName>
    <definedName name="Sequential_Segment">[7]Settings!$I$6</definedName>
    <definedName name="Sequential_Sort">[7]Settings!$I$10:$J$11</definedName>
    <definedName name="Slicer_Category">#N/A</definedName>
    <definedName name="Software_Complexity_Factor">[15]Assumptions!$D$30</definedName>
    <definedName name="Software_Depreciation_Term">[15]Assumptions!$C$21</definedName>
    <definedName name="sortcol" localSheetId="0">#REF!</definedName>
    <definedName name="sortcol" localSheetId="1">#REF!</definedName>
    <definedName name="sortcol" localSheetId="2">#REF!</definedName>
    <definedName name="sortcol">#REF!</definedName>
    <definedName name="Staff_Complexity_Factor">[15]Assumptions!$I$30</definedName>
    <definedName name="START" localSheetId="0">#REF!</definedName>
    <definedName name="START" localSheetId="1">#REF!</definedName>
    <definedName name="START" localSheetId="2">#REF!</definedName>
    <definedName name="START">#REF!</definedName>
    <definedName name="STAT">[29]List!$A$2:$A$88</definedName>
    <definedName name="Stat2">[29]List!$A$2:$A$88</definedName>
    <definedName name="Supplemental_filter">[7]Settings!$C$31</definedName>
    <definedName name="Time">[14]Options!$L$4:$L$49</definedName>
    <definedName name="timeseries">[7]Orientation!$B$6:$C$13</definedName>
    <definedName name="Types" localSheetId="0">[30]t!$A$2:$A$7</definedName>
    <definedName name="Types" localSheetId="1">[30]t!$A$2:$A$7</definedName>
    <definedName name="Types" localSheetId="2">[30]t!$A$2:$A$7</definedName>
    <definedName name="Types">[31]t!$A$2:$A$7</definedName>
    <definedName name="Vendor_Complexity_Factor">[15]Assumptions!$J$30</definedName>
    <definedName name="w" localSheetId="0" hidden="1">{"add",#N/A,FALSE,"code"}</definedName>
    <definedName name="w" localSheetId="1" hidden="1">{"add",#N/A,FALSE,"code"}</definedName>
    <definedName name="w" localSheetId="9" hidden="1">{"add",#N/A,FALSE,"code"}</definedName>
    <definedName name="w" localSheetId="2" hidden="1">{"add",#N/A,FALSE,"code"}</definedName>
    <definedName name="w" hidden="1">{"add",#N/A,FALSE,"code"}</definedName>
    <definedName name="WC_AR" localSheetId="0">#REF!</definedName>
    <definedName name="WC_AR" localSheetId="1">#REF!</definedName>
    <definedName name="WC_AR" localSheetId="2">#REF!</definedName>
    <definedName name="WC_AR">#REF!</definedName>
    <definedName name="wrn.rep1." localSheetId="0" hidden="1">{"add",#N/A,FALSE,"code"}</definedName>
    <definedName name="wrn.rep1." localSheetId="1" hidden="1">{"add",#N/A,FALSE,"code"}</definedName>
    <definedName name="wrn.rep1." localSheetId="9" hidden="1">{"add",#N/A,FALSE,"code"}</definedName>
    <definedName name="wrn.rep1." localSheetId="2" hidden="1">{"add",#N/A,FALSE,"code"}</definedName>
    <definedName name="wrn.rep1." hidden="1">{"add",#N/A,FALSE,"code"}</definedName>
    <definedName name="wrn.rep1._1" localSheetId="0" hidden="1">{"add",#N/A,FALSE,"code"}</definedName>
    <definedName name="wrn.rep1._1" localSheetId="1" hidden="1">{"add",#N/A,FALSE,"code"}</definedName>
    <definedName name="wrn.rep1._1" localSheetId="9" hidden="1">{"add",#N/A,FALSE,"code"}</definedName>
    <definedName name="wrn.rep1._1" localSheetId="2" hidden="1">{"add",#N/A,FALSE,"code"}</definedName>
    <definedName name="wrn.rep1._1" hidden="1">{"add",#N/A,FALSE,"code"}</definedName>
    <definedName name="x" localSheetId="0" hidden="1">#REF!</definedName>
    <definedName name="x" localSheetId="1" hidden="1">#REF!</definedName>
    <definedName name="x" localSheetId="2" hidden="1">#REF!</definedName>
    <definedName name="x" hidden="1">#REF!</definedName>
    <definedName name="xperiod">[7]Orientation!$G$15</definedName>
    <definedName name="xtabin">[7]Hidden!$D$10:$H$11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9" i="25" l="1"/>
  <c r="D22" i="42" l="1"/>
  <c r="E22" i="42"/>
  <c r="G22" i="42"/>
  <c r="H22" i="42"/>
  <c r="J22" i="42"/>
  <c r="K22" i="42"/>
  <c r="M22" i="42"/>
  <c r="N22" i="42"/>
  <c r="P22" i="42"/>
  <c r="Q22" i="42"/>
  <c r="S22" i="42"/>
  <c r="T22" i="42"/>
  <c r="V22" i="42"/>
  <c r="X22" i="42"/>
  <c r="Y22" i="42"/>
  <c r="AA22" i="42"/>
  <c r="AB22" i="42"/>
  <c r="I19" i="51"/>
  <c r="I23" i="51" s="1"/>
  <c r="I29" i="51" s="1"/>
  <c r="J19" i="51"/>
  <c r="J23" i="51" s="1"/>
  <c r="J29" i="51" s="1"/>
  <c r="N12" i="10"/>
  <c r="M12" i="10"/>
  <c r="L12" i="10"/>
  <c r="K12" i="10"/>
  <c r="J12" i="10"/>
  <c r="I12" i="10"/>
  <c r="G10" i="51"/>
  <c r="G13" i="51" s="1"/>
  <c r="G19" i="51" s="1"/>
  <c r="G23" i="51" s="1"/>
  <c r="G29" i="51" s="1"/>
  <c r="H10" i="51"/>
  <c r="H13" i="51"/>
  <c r="H19" i="51" s="1"/>
  <c r="H23" i="51" s="1"/>
  <c r="H29" i="51" s="1"/>
  <c r="E18" i="51"/>
  <c r="F18" i="51"/>
  <c r="G18" i="51"/>
  <c r="H18" i="51"/>
  <c r="C18" i="51"/>
  <c r="D18" i="51"/>
  <c r="F10" i="51"/>
  <c r="F13" i="51"/>
  <c r="F19" i="51" s="1"/>
  <c r="F23" i="51" s="1"/>
  <c r="F29" i="51" s="1"/>
  <c r="E10" i="51"/>
  <c r="E13" i="51" s="1"/>
  <c r="E19" i="51" s="1"/>
  <c r="E23" i="51" s="1"/>
  <c r="E29" i="51" s="1"/>
  <c r="D10" i="51"/>
  <c r="C10" i="51"/>
  <c r="C13" i="51"/>
  <c r="C19" i="51" s="1"/>
  <c r="C23" i="51" s="1"/>
  <c r="C29" i="51" s="1"/>
  <c r="D13" i="51"/>
  <c r="D19" i="51" s="1"/>
  <c r="D23" i="51" s="1"/>
  <c r="D29" i="51" s="1"/>
  <c r="D12" i="10"/>
  <c r="E12" i="10"/>
  <c r="F12" i="10"/>
  <c r="G12" i="10"/>
  <c r="H12" i="10"/>
  <c r="H12" i="6"/>
  <c r="J12" i="6" s="1"/>
  <c r="H10" i="6"/>
  <c r="J10" i="6" s="1"/>
  <c r="C12" i="10"/>
  <c r="H14" i="6"/>
  <c r="J14" i="6"/>
  <c r="H13" i="6"/>
  <c r="J13" i="6" s="1"/>
  <c r="H11" i="6"/>
  <c r="J11" i="6"/>
  <c r="H9" i="6"/>
  <c r="J9" i="6" s="1"/>
  <c r="H8" i="6"/>
  <c r="J8" i="6"/>
  <c r="H6" i="6"/>
  <c r="J6" i="6" s="1"/>
</calcChain>
</file>

<file path=xl/sharedStrings.xml><?xml version="1.0" encoding="utf-8"?>
<sst xmlns="http://schemas.openxmlformats.org/spreadsheetml/2006/main" count="858" uniqueCount="454">
  <si>
    <t>Part 2. ACO Providers</t>
  </si>
  <si>
    <t>Hospital Service Area</t>
  </si>
  <si>
    <t>Contracted Entity</t>
  </si>
  <si>
    <t>Organization Type</t>
  </si>
  <si>
    <t>Other</t>
  </si>
  <si>
    <t>Billing TIN</t>
  </si>
  <si>
    <t>Organization CCN</t>
  </si>
  <si>
    <t>Organization Name</t>
  </si>
  <si>
    <t>Attribution</t>
  </si>
  <si>
    <t>Bennington (SVMC)</t>
  </si>
  <si>
    <t>Berlin (CVMC)</t>
  </si>
  <si>
    <t>Brattleboro (BMH)</t>
  </si>
  <si>
    <t>Burlington (UVMMC)</t>
  </si>
  <si>
    <t>Lebanon (DH)</t>
  </si>
  <si>
    <t>Middlebury (Porter)</t>
  </si>
  <si>
    <t>Morrisville (Copley)</t>
  </si>
  <si>
    <t>Newport (North Country)</t>
  </si>
  <si>
    <t>Randolph (Gifford)</t>
  </si>
  <si>
    <t>Rutland (RRMC)</t>
  </si>
  <si>
    <t>Springfield (Springfield)</t>
  </si>
  <si>
    <t>St. Albans (NMC)</t>
  </si>
  <si>
    <t>St. Johnsbury (NVRH)</t>
  </si>
  <si>
    <t>Townshend (Grace Cottage)</t>
  </si>
  <si>
    <t>Windsor (Mt. Ascutney)</t>
  </si>
  <si>
    <t>TOTAL</t>
  </si>
  <si>
    <t>Medicare</t>
  </si>
  <si>
    <t>Bennington</t>
  </si>
  <si>
    <t>Brattleboro</t>
  </si>
  <si>
    <t>Burlington</t>
  </si>
  <si>
    <t>Middlebury</t>
  </si>
  <si>
    <t>Morrisville</t>
  </si>
  <si>
    <t>Newport</t>
  </si>
  <si>
    <t>Randolph</t>
  </si>
  <si>
    <t>Rutland</t>
  </si>
  <si>
    <t>Springfield</t>
  </si>
  <si>
    <t>St. Albans</t>
  </si>
  <si>
    <t>St. Johnsbury</t>
  </si>
  <si>
    <t>Medicaid</t>
  </si>
  <si>
    <t>Payer</t>
  </si>
  <si>
    <t>(A)
PMPM</t>
  </si>
  <si>
    <t>(B)
Member Months</t>
  </si>
  <si>
    <t>(C)
Base experience PMPM</t>
  </si>
  <si>
    <t>(D)
Trend Rate</t>
  </si>
  <si>
    <t>(E) Budgeted PMPM
= C x D</t>
  </si>
  <si>
    <t>(F)
Budgeted Member Months</t>
  </si>
  <si>
    <t>(G)
Expected Growth Trend
= E/A - 1</t>
  </si>
  <si>
    <t>Total</t>
  </si>
  <si>
    <t>Calculated field</t>
  </si>
  <si>
    <t>Definitions:</t>
  </si>
  <si>
    <r>
      <t>(A)</t>
    </r>
    <r>
      <rPr>
        <sz val="7"/>
        <color indexed="8"/>
        <rFont val="Times New Roman"/>
        <family val="1"/>
      </rPr>
      <t xml:space="preserve">   </t>
    </r>
    <r>
      <rPr>
        <sz val="11"/>
        <color theme="1"/>
        <rFont val="Calibri"/>
        <family val="2"/>
        <scheme val="minor"/>
      </rPr>
      <t xml:space="preserve">Projected per member per month cost for the entire program through the end of the Performance Year </t>
    </r>
    <r>
      <rPr>
        <i/>
        <sz val="11"/>
        <color indexed="8"/>
        <rFont val="Calibri"/>
        <family val="2"/>
      </rPr>
      <t xml:space="preserve">excluding shared saving/loss estimates </t>
    </r>
    <r>
      <rPr>
        <sz val="11"/>
        <color theme="1"/>
        <rFont val="Calibri"/>
        <family val="2"/>
        <scheme val="minor"/>
      </rPr>
      <t>and other nonclaims based payments (e.g. care coordination, administration)</t>
    </r>
  </si>
  <si>
    <r>
      <t>(B)</t>
    </r>
    <r>
      <rPr>
        <sz val="7"/>
        <color indexed="8"/>
        <rFont val="Times New Roman"/>
        <family val="1"/>
      </rPr>
      <t xml:space="preserve">   </t>
    </r>
    <r>
      <rPr>
        <sz val="11"/>
        <color theme="1"/>
        <rFont val="Calibri"/>
        <family val="2"/>
        <scheme val="minor"/>
      </rPr>
      <t>Projected member months for the entire program through the end of the Performance Year. The factor should incorporate expected attrition for future months.</t>
    </r>
  </si>
  <si>
    <r>
      <t>(C)</t>
    </r>
    <r>
      <rPr>
        <sz val="7"/>
        <color indexed="8"/>
        <rFont val="Times New Roman"/>
        <family val="1"/>
      </rPr>
      <t xml:space="preserve">   </t>
    </r>
    <r>
      <rPr>
        <sz val="11"/>
        <color theme="1"/>
        <rFont val="Calibri"/>
        <family val="2"/>
        <scheme val="minor"/>
      </rPr>
      <t>The base experience used to build the current budgeted rate. Adjustments not included in the trend rate (D) should be reflected in the base experience.</t>
    </r>
  </si>
  <si>
    <r>
      <t>(D)</t>
    </r>
    <r>
      <rPr>
        <sz val="7"/>
        <color indexed="8"/>
        <rFont val="Times New Roman"/>
        <family val="1"/>
      </rPr>
      <t xml:space="preserve">   </t>
    </r>
    <r>
      <rPr>
        <sz val="11"/>
        <color theme="1"/>
        <rFont val="Calibri"/>
        <family val="2"/>
        <scheme val="minor"/>
      </rPr>
      <t>The full trend rate applied to the base experience to arrive at the budgeted PMPM. The trend rate may be for multiple years.</t>
    </r>
  </si>
  <si>
    <r>
      <t>(E)</t>
    </r>
    <r>
      <rPr>
        <sz val="7"/>
        <color indexed="8"/>
        <rFont val="Times New Roman"/>
        <family val="1"/>
      </rPr>
      <t xml:space="preserve">    </t>
    </r>
    <r>
      <rPr>
        <sz val="11"/>
        <color theme="1"/>
        <rFont val="Calibri"/>
        <family val="2"/>
        <scheme val="minor"/>
      </rPr>
      <t>This calculation should represent the targeted per member per month being used for each program for the budget.</t>
    </r>
  </si>
  <si>
    <r>
      <t>(F)</t>
    </r>
    <r>
      <rPr>
        <sz val="7"/>
        <color indexed="8"/>
        <rFont val="Times New Roman"/>
        <family val="1"/>
      </rPr>
      <t xml:space="preserve">    </t>
    </r>
    <r>
      <rPr>
        <sz val="11"/>
        <color theme="1"/>
        <rFont val="Calibri"/>
        <family val="2"/>
        <scheme val="minor"/>
      </rPr>
      <t>The estimated member months for the upcoming performance period, including assumptions related to attrition.</t>
    </r>
  </si>
  <si>
    <r>
      <t>(G)</t>
    </r>
    <r>
      <rPr>
        <sz val="7"/>
        <color indexed="8"/>
        <rFont val="Times New Roman"/>
        <family val="1"/>
      </rPr>
      <t xml:space="preserve">   </t>
    </r>
    <r>
      <rPr>
        <sz val="11"/>
        <color theme="1"/>
        <rFont val="Calibri"/>
        <family val="2"/>
        <scheme val="minor"/>
      </rPr>
      <t>This calculation should represent the comparison between the projected experience in the current performance year and the budgeted per member per month cost.</t>
    </r>
  </si>
  <si>
    <t>Actual</t>
  </si>
  <si>
    <t>SASH</t>
  </si>
  <si>
    <t>Actual*</t>
  </si>
  <si>
    <t>Budgeted</t>
  </si>
  <si>
    <t>Projected</t>
  </si>
  <si>
    <t>Program</t>
  </si>
  <si>
    <t>BCBSVT QHP</t>
  </si>
  <si>
    <t>Member Months</t>
  </si>
  <si>
    <t xml:space="preserve"> </t>
  </si>
  <si>
    <t>Central Vermont Medical Center</t>
  </si>
  <si>
    <t>Northwestern Medical Center</t>
  </si>
  <si>
    <t>Brattleboro Memorial Hospital</t>
  </si>
  <si>
    <t>Springfield Hospital</t>
  </si>
  <si>
    <t>North Country Hospital</t>
  </si>
  <si>
    <t>Dartmouth-Hitchcock</t>
  </si>
  <si>
    <t>2018 Clinical Priority Areas</t>
  </si>
  <si>
    <t>Number</t>
  </si>
  <si>
    <t>Priority Area</t>
  </si>
  <si>
    <t>Goals</t>
  </si>
  <si>
    <t>Applicable APM Measures</t>
  </si>
  <si>
    <t>High-Risk Patient Care Coordination</t>
  </si>
  <si>
    <t>Reduce acute admissions and ED utilization by 5% in this high risk cohort</t>
  </si>
  <si>
    <t>Episode of Care Variation</t>
  </si>
  <si>
    <t>Reduce skilled nursing facility RUG score-adjusted length of stay 5%</t>
  </si>
  <si>
    <t>Mental Health and Substance Abuse</t>
  </si>
  <si>
    <t>Increase within 30-day ambulatory care follow-up for emergency room discharges for mental health and substance abuse diagnoses</t>
  </si>
  <si>
    <t>Chronic Disease Management Optimization</t>
  </si>
  <si>
    <t>Reduce ambulatory sensitive condition admissions/readmissions for COPD and heart failure by 5%</t>
  </si>
  <si>
    <t>Prevention and Wellness</t>
  </si>
  <si>
    <t>Increase network utilization of Medicare annual wellness visit, adolescent well child visit, and developmental screening by 5%</t>
  </si>
  <si>
    <t>Social Determinants of Health</t>
  </si>
  <si>
    <t>Example (update if necessary): Food insecurity screening rate tracking</t>
  </si>
  <si>
    <t>2019 Clinical Priority Areas</t>
  </si>
  <si>
    <t>High-Risk Pateinet Care Coordination</t>
  </si>
  <si>
    <t>1) Reduce acute admissions in high and very high risk cohorts 2) Reduce ED visits in high and very high risk cohorts 3) Increase high and very high risk cohorts engagement in care coordination</t>
  </si>
  <si>
    <t>1) Increase 30 day follow-up after ED visit for AOD 2) Increase 30 day follow-up after ED visit for MH 3) Increase screening for clinical depression</t>
  </si>
  <si>
    <t>1) Reduce admissions for COPD among patients with COPD 2) Reduce admissions for CHF among patients with CHF 3) Reduce ED visits for Asthma among patients with Asthma 4) Diabetes A1c (and eye exam for Medicare) 5) Controling High Blood Pressure</t>
  </si>
  <si>
    <t>1) Increase Medicare Annual Wellness Visit Rate 2) Increase Adolescent Well Care Visit Rate 3) Increase Developmental Screening Rate</t>
  </si>
  <si>
    <t>1) Food security</t>
  </si>
  <si>
    <r>
      <t xml:space="preserve">Measure
</t>
    </r>
    <r>
      <rPr>
        <b/>
        <i/>
        <sz val="11"/>
        <color indexed="8"/>
        <rFont val="Calibri"/>
        <family val="2"/>
      </rPr>
      <t>(ACO Specific All-Payer Model Target)</t>
    </r>
  </si>
  <si>
    <t>2018 Activities (From 10/1/18 Submission)</t>
  </si>
  <si>
    <t>2019 Activities</t>
  </si>
  <si>
    <t>Percentage of adults with usual primary care provider</t>
  </si>
  <si>
    <r>
      <rPr>
        <b/>
        <sz val="11"/>
        <color indexed="10"/>
        <rFont val="Calibri"/>
        <family val="2"/>
      </rPr>
      <t>Medicare</t>
    </r>
    <r>
      <rPr>
        <b/>
        <sz val="11"/>
        <color indexed="8"/>
        <rFont val="Calibri"/>
        <family val="2"/>
      </rPr>
      <t xml:space="preserve"> </t>
    </r>
    <r>
      <rPr>
        <sz val="11"/>
        <color theme="1"/>
        <rFont val="Calibri"/>
        <family val="2"/>
        <scheme val="minor"/>
      </rPr>
      <t xml:space="preserve">ACO composite of 5 questions on Getting Timely Care, Appointments and Information
</t>
    </r>
    <r>
      <rPr>
        <i/>
        <sz val="11"/>
        <color indexed="62"/>
        <rFont val="Calibri"/>
        <family val="2"/>
      </rPr>
      <t>(75th percentile compared to Medicare nationally)</t>
    </r>
  </si>
  <si>
    <t>1. OneCare measures Getting Timely Care, Appointments and Information annually using the ACO CAHPS Survey</t>
  </si>
  <si>
    <r>
      <t xml:space="preserve">Percentage of </t>
    </r>
    <r>
      <rPr>
        <b/>
        <sz val="11"/>
        <color indexed="10"/>
        <rFont val="Calibri"/>
        <family val="2"/>
      </rPr>
      <t>Medicaid</t>
    </r>
    <r>
      <rPr>
        <sz val="11"/>
        <color theme="1"/>
        <rFont val="Calibri"/>
        <family val="2"/>
        <scheme val="minor"/>
      </rPr>
      <t xml:space="preserve"> adolescents with well-care visits</t>
    </r>
  </si>
  <si>
    <t xml:space="preserve">1. Adolescent well-care visits is one of OneCare's Clinical Priorities for 2018. 
2. The St. Albans HSA has ongoing work to increase adolescent well-child visit and integrate depression screening as part of the adolescent well-child visit. 
3. The Burlington HSA’s accountable community for health (ACH) is developing a project to increase adolescent well-child visits. </t>
  </si>
  <si>
    <r>
      <t xml:space="preserve">Percentage of </t>
    </r>
    <r>
      <rPr>
        <b/>
        <sz val="11"/>
        <color indexed="10"/>
        <rFont val="Calibri"/>
        <family val="2"/>
      </rPr>
      <t>Medicaid</t>
    </r>
    <r>
      <rPr>
        <sz val="11"/>
        <color indexed="10"/>
        <rFont val="Calibri"/>
        <family val="2"/>
      </rPr>
      <t xml:space="preserve"> </t>
    </r>
    <r>
      <rPr>
        <sz val="11"/>
        <color theme="1"/>
        <rFont val="Calibri"/>
        <family val="2"/>
        <scheme val="minor"/>
      </rPr>
      <t xml:space="preserve">enrollees aligned with ACO
</t>
    </r>
    <r>
      <rPr>
        <i/>
        <sz val="11"/>
        <color indexed="62"/>
        <rFont val="Calibri"/>
        <family val="2"/>
      </rPr>
      <t>(No more than 15 percentage points below % of VT Medicare beneficiaries aligned to ACO)</t>
    </r>
  </si>
  <si>
    <t xml:space="preserve">1. In January 2018 the total number of Medicaid beneficiaries aligned with the ACO was 42,342
2. In August 2018 numbers have dropped to 38,569 total beneficiaries aligned with the ACO due to Medicaid eligibility status
3. In 2017, there were four HSAs participating in the Medicaid program, and in 2018 the number of participating HSAs increased to 10. </t>
  </si>
  <si>
    <t>Deaths related to suicide</t>
  </si>
  <si>
    <t xml:space="preserve">1. OneCare has created enduring educational materials, with associated CME/CEU credits, from its Interdisciplinary Grand Rounds on Suicide. These materials will be available throughout 2018.
2. OneCare is supporting a pilot between SASH and the HowardCenter in  to embed a Howard Center clinician within SASH at two congregant housing sites in Burlington, in part to reduce the stigma of mental health and reduce isolation. 
3. OneCare, along with the Blueprint for Health, have made suicide the topic of the October All-field Team meeting. The planning committee is organizing a panel of providers and representatives of community organizations to speak about suicide, especially among marginalized or minority populations in Vermont. </t>
  </si>
  <si>
    <t>Deaths related to drug overdose</t>
  </si>
  <si>
    <t>1. The Berlin HSA has initiated a program to induct patients with buprenorphine in ED and also make referrals to MAT from ED. They have also instituted walk-in hours for MAT intake in order to reduce the lag between initiation to engagement in treatment.</t>
  </si>
  <si>
    <r>
      <rPr>
        <b/>
        <sz val="11"/>
        <color indexed="10"/>
        <rFont val="Calibri"/>
        <family val="2"/>
      </rPr>
      <t xml:space="preserve">Multi-Payer </t>
    </r>
    <r>
      <rPr>
        <sz val="11"/>
        <color theme="1"/>
        <rFont val="Calibri"/>
        <family val="2"/>
        <scheme val="minor"/>
      </rPr>
      <t xml:space="preserve">ACO initiation of alcohol and other drug dependence treatment
</t>
    </r>
    <r>
      <rPr>
        <i/>
        <sz val="11"/>
        <color indexed="62"/>
        <rFont val="Calibri"/>
        <family val="2"/>
      </rPr>
      <t>(50th percentile)</t>
    </r>
  </si>
  <si>
    <t>1. Created a simplified summary of the IET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IET. OneCare has since presented these reports at the HSA-level in the ANGLER reporting package to HSAs in the BCBS QHP ACO program. 
3.OneCare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</si>
  <si>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indexed="10"/>
        <rFont val="Calibri"/>
        <family val="2"/>
      </rPr>
      <t>Multi-Payer</t>
    </r>
    <r>
      <rPr>
        <sz val="11"/>
        <color theme="1"/>
        <rFont val="Calibri"/>
        <family val="2"/>
        <scheme val="minor"/>
      </rPr>
      <t xml:space="preserve"> ACO engagement of alcohol and other drug dependence treatment
</t>
    </r>
    <r>
      <rPr>
        <i/>
        <sz val="11"/>
        <color indexed="62"/>
        <rFont val="Calibri"/>
        <family val="2"/>
      </rPr>
      <t>(75th percentile)</t>
    </r>
  </si>
  <si>
    <t>1. Created a simplified summary of the IET measure, designed for OneCare network providers. In 2018, will share the summary widely to help providers meet the measure steward specifications.
2. In 2018, BlueCross and BlueShield of Vermont agreed to send OneCare quarterly reports at the TIN-level on four (4) claims-based ACO quality measures for the BCBS QHP program. This included IET. OneCare has since presented these reports at the HSA-level in the ANGLER reporting suite to HSAs in the BCBS QHP ACO program. 
3. 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</si>
  <si>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indexed="10"/>
        <rFont val="Calibri"/>
        <family val="2"/>
      </rPr>
      <t>Multi-Payer</t>
    </r>
    <r>
      <rPr>
        <sz val="11"/>
        <color theme="1"/>
        <rFont val="Calibri"/>
        <family val="2"/>
        <scheme val="minor"/>
      </rPr>
      <t xml:space="preserve"> ACO 30-day follow-up after discharge from ED for mental health
</t>
    </r>
    <r>
      <rPr>
        <i/>
        <sz val="11"/>
        <color indexed="62"/>
        <rFont val="Calibri"/>
        <family val="2"/>
      </rPr>
      <t>(60%)</t>
    </r>
  </si>
  <si>
    <t xml:space="preserve">1. Created a simplified summary of the FUM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FUM. OneCare has since presented these reports at the HSA-level in the ANGLER reporting suite to HSAs in the BCBS QHP ACO program. </t>
  </si>
  <si>
    <r>
      <rPr>
        <b/>
        <sz val="11"/>
        <color indexed="10"/>
        <rFont val="Calibri"/>
        <family val="2"/>
      </rPr>
      <t>Multi-Payer</t>
    </r>
    <r>
      <rPr>
        <sz val="11"/>
        <color theme="1"/>
        <rFont val="Calibri"/>
        <family val="2"/>
        <scheme val="minor"/>
      </rPr>
      <t xml:space="preserve"> ACO 30-day follow-up after discharge for alcohol or other drug dependence
</t>
    </r>
    <r>
      <rPr>
        <i/>
        <sz val="11"/>
        <color indexed="62"/>
        <rFont val="Calibri"/>
        <family val="2"/>
      </rPr>
      <t>(40%)</t>
    </r>
  </si>
  <si>
    <t>1. Created a simplified summary of FUA, designed for OneCare network providers. In 2018, will share the summary widely to help providers meet the measure steward specifications.
2. The St. Albans HSA has a developing partnership between the Northwestern Medical Center (NMC) ED and community counseling/support services to increase follow up after ED visits for mental health reasons and substance use disorders.</t>
  </si>
  <si>
    <t>Number of mental health and substance abuse-related ED visits</t>
  </si>
  <si>
    <t>% of Vermont providers checking prescription drug monitoring program before prescribing opioids</t>
  </si>
  <si>
    <t xml:space="preserve">1. Burlington HSA, the UVMMC office of primary care and AHEC program started the Project ECHO program for the Treatment of Chronic Pain. The ECHO Program highlights best practices and evidence-based care for treating patients who experience chronic pain, and disseminates the best practices to provider’s participating in the program. </t>
  </si>
  <si>
    <r>
      <rPr>
        <b/>
        <sz val="11"/>
        <color indexed="10"/>
        <rFont val="Calibri"/>
        <family val="2"/>
      </rPr>
      <t>Multi-Payer</t>
    </r>
    <r>
      <rPr>
        <sz val="11"/>
        <color theme="1"/>
        <rFont val="Calibri"/>
        <family val="2"/>
        <scheme val="minor"/>
      </rPr>
      <t xml:space="preserve"> ACO screening and follow-up for clinical depression and follow-up plan
</t>
    </r>
    <r>
      <rPr>
        <i/>
        <sz val="11"/>
        <color indexed="62"/>
        <rFont val="Calibri"/>
        <family val="2"/>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</si>
  <si>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quarterly manual data collection with a voluntary group of hospitals and health care organizations. This measure is one of the pilot measures that OneCare will be providing organizations with regular feedback.</t>
  </si>
  <si>
    <t>#per 10,000 population ages 18-64 receiving medication assisted treatment (MAT)</t>
  </si>
  <si>
    <t>Statewide prevalence of chronic disease: COPD</t>
  </si>
  <si>
    <t>1. OneCare has created enduring educational materials, with associated CME/CEU credits, from its Interdisciplinary Grand Rounds on COPD. These materials will be available throughout 2018.
2. In the Bennington HSA, rehab facilities have created open times to provide ongoing support for cardiac and pulmonary rehab patients (COPD). Patients attending the pulmonary rehab maintenance program have a 0% rate of readmission at this time. The Bennington HSA has also established a multidisciplinary group to increase use of palliative care and pulmonary rehab. 
3. In the St Albans HSA, COPD admissions are data driven using staging algorithms.</t>
  </si>
  <si>
    <t>Statewide prevalence of chronic disease: hypertension</t>
  </si>
  <si>
    <t>OneCare completed a Controlling Hypertension quality improvement project early in 2018 and produced a Network Success Story highlighting the improvements in one local practice that achieved its goal.</t>
  </si>
  <si>
    <t>Statewide prevalence of chronic disease: diabetes</t>
  </si>
  <si>
    <t>1. OneCare is leading, along with their partners in VDH, QIN-QIO, SASH, and the Blueprint for Health, a 10-month Learning Collaborative on the prevention and management of diabetes. 13 practice teams from across Vermont are participating in the Collaborative. The focus of the collaborative is to improve the rate of patients with diabetes with poor control of their A1c (&gt;9%). 
2. OneCare has created enduring educational materials, with associated CME/CEU credits, from its Interdisciplinary Grand Rounds on Population Health and Diabetes. These materials will be available throughout 2018.</t>
  </si>
  <si>
    <r>
      <rPr>
        <b/>
        <sz val="11"/>
        <color indexed="10"/>
        <rFont val="Calibri"/>
        <family val="2"/>
      </rPr>
      <t>Medicare</t>
    </r>
    <r>
      <rPr>
        <sz val="11"/>
        <color theme="1"/>
        <rFont val="Calibri"/>
        <family val="2"/>
        <scheme val="minor"/>
      </rPr>
      <t xml:space="preserve"> ACO chronic disease composite: Diabetes HbA1c poor control; controlling high blood pressure; and all-cause unplanned admissions for patients with multiple chronic conditions
</t>
    </r>
    <r>
      <rPr>
        <i/>
        <sz val="11"/>
        <color indexed="62"/>
        <rFont val="Calibri"/>
        <family val="2"/>
      </rPr>
      <t>(75th percentile compared to Medicare nationally)</t>
    </r>
  </si>
  <si>
    <t>1. In early 2018, OneCare released a simplified summary of each of these clinical measures and their specifications for OneCare network providers to use as a reference in meeting the measures. The goal of the summaries is to improve documentation in order to better capture the work that is likely already happening in the provider's office.
2. OneCare is developing tools and reporting around the 3M created algorithm to identify potentially preventable readmisions.. The PPR report is included in the quarterly ANGLER suite of reporting at this time and OneCare is exploring other possible uses for the algorithm with OneCare network providers. 
3. In the Bennington HSA, a community-based RN Clinical Nurse Specialist follows the utilization and cases of high and very high risk individuals to address root cause of re-hospitalization and acute care admissions. Additionally, RNs embedded in primary care practices follow-up by telephone post-hospital discharge for med reconciliation and assessment of post discharge needs. During the follow-up calls, referrals are made to services and agencies to support individual’s medical and social determinant needs. 
4. In the Burlington HSA, there is a plan to hire a total of 14 RN care managers at UVMMC to support high-risk patient care coordination. 
5. In the Berlin HSA, quality improvement projects are underway to address both readmissions and ED utilization through care coordination. For the readmission project, a readmission process redesign is planned at CVMC and the project will be aligned with an ongoing primary care practice redesign to include targeted care coordination. For the ED utilization, the Berlin HSA is targeting patients with four (4) or more ED visits within 90 days.  This project will involve ED follow up in the practices and work with the community health team (CHT) and other stakeholders involved in the patient’s care; bidirectional communication will be a cornerstone of the initiative.</t>
  </si>
  <si>
    <t>Percentage of VT residents receiving appropriate asthma medication management</t>
  </si>
  <si>
    <t>1. On October 15, 2018, OneCare will host an Interdisciplinary Grand Rounds on Asthma in the Pediatric Patient.</t>
  </si>
  <si>
    <r>
      <rPr>
        <b/>
        <sz val="11"/>
        <color indexed="10"/>
        <rFont val="Calibri"/>
        <family val="2"/>
      </rPr>
      <t>Multi-Payer</t>
    </r>
    <r>
      <rPr>
        <sz val="11"/>
        <color theme="1"/>
        <rFont val="Calibri"/>
        <family val="2"/>
        <scheme val="minor"/>
      </rPr>
      <t xml:space="preserve"> ACO tobacco use assessment and cessation intervention
</t>
    </r>
    <r>
      <rPr>
        <i/>
        <sz val="11"/>
        <color indexed="62"/>
        <rFont val="Calibri"/>
        <family val="2"/>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</si>
  <si>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monthly data abstractions on hospitals and health care organizations that requested to participate. This measure is one of the pilot measures that OneCare will be providing regular feedback on.</t>
  </si>
  <si>
    <t>Blue Cross Blue Shield</t>
  </si>
  <si>
    <t>Adolescent Well Care Visits</t>
  </si>
  <si>
    <t>ACO All-Cause Readmissions</t>
  </si>
  <si>
    <t>Diabetes Millitus: HbA1c Poor Control</t>
  </si>
  <si>
    <t>Hypertension: Controlling High Blood Pressure</t>
  </si>
  <si>
    <t>Follow-up after Hospitalization for Mental Illness (7-day)</t>
  </si>
  <si>
    <t>CAHPS Patient Experience: Care Coordination Composite Score</t>
  </si>
  <si>
    <t>Developmental Screening in the First Three Years of Life</t>
  </si>
  <si>
    <t>CAHPS Tobacco Cessation: "Did your provider talk with you about smoking?"</t>
  </si>
  <si>
    <t>All-Cause Unplanned Admissions for Patients with Multiple Chronic Conditions</t>
  </si>
  <si>
    <t>PCMH CAHPS Survey Composite Measures collected by DVHA</t>
  </si>
  <si>
    <t xml:space="preserve">Risk-Standardized, All-Condition Readmission </t>
  </si>
  <si>
    <t>Preventive Care and Screening: Influenza Immunization</t>
  </si>
  <si>
    <t>Colorectal Cancer Screening</t>
  </si>
  <si>
    <t>CAHPS: Access to Care</t>
  </si>
  <si>
    <t>HSA</t>
  </si>
  <si>
    <t>Risk_cat</t>
  </si>
  <si>
    <t>Lives</t>
  </si>
  <si>
    <t>Spend</t>
  </si>
  <si>
    <t>Low</t>
  </si>
  <si>
    <t>Med</t>
  </si>
  <si>
    <t>High</t>
  </si>
  <si>
    <t>Very high</t>
  </si>
  <si>
    <t>Primary Investment Type</t>
  </si>
  <si>
    <t>Secondary Investment Type</t>
  </si>
  <si>
    <t>Program Name</t>
  </si>
  <si>
    <t>Program Description</t>
  </si>
  <si>
    <t>Investment Amount</t>
  </si>
  <si>
    <t>Operational Model</t>
  </si>
  <si>
    <t>Financial Model</t>
  </si>
  <si>
    <t>PMPM Amount (If Applicable)</t>
  </si>
  <si>
    <t>Recipients</t>
  </si>
  <si>
    <t>Part 4. ACO Payer Programs</t>
  </si>
  <si>
    <t>No. of attributed patients in CareNavigator</t>
  </si>
  <si>
    <t>No. of attributed patients with Shared Care plans</t>
  </si>
  <si>
    <t>No. of Patients in Care Navigator with assigned Status</t>
  </si>
  <si>
    <t>In Outreach</t>
  </si>
  <si>
    <t>Engaged</t>
  </si>
  <si>
    <t>Declined</t>
  </si>
  <si>
    <t>Care Coordination Not Needed</t>
  </si>
  <si>
    <t>Moved</t>
  </si>
  <si>
    <t>Deceased</t>
  </si>
  <si>
    <t>PC</t>
  </si>
  <si>
    <t>AAA</t>
  </si>
  <si>
    <t>DA</t>
  </si>
  <si>
    <t>HHH</t>
  </si>
  <si>
    <t>Medium</t>
  </si>
  <si>
    <t>Very High</t>
  </si>
  <si>
    <t xml:space="preserve">Part 7. ACO Quality, Population Health, Model of Care, and Community Integration Initiatives </t>
  </si>
  <si>
    <t>Part 7. ACO Quality, Population Health, Model of Care, and Community Integration Initiatives</t>
  </si>
  <si>
    <t>Appendix 7.3: ACO Population Risk Stratification Summary Analysis</t>
  </si>
  <si>
    <t>No. Patients with Lead Care Coordinator from…</t>
  </si>
  <si>
    <t>HSA City</t>
  </si>
  <si>
    <t>MAT</t>
  </si>
  <si>
    <t>Payment Type</t>
  </si>
  <si>
    <t>Yes</t>
  </si>
  <si>
    <t>Preferred Provider</t>
  </si>
  <si>
    <t>Hospital</t>
  </si>
  <si>
    <t>No</t>
  </si>
  <si>
    <t>FFS</t>
  </si>
  <si>
    <t>Home Health</t>
  </si>
  <si>
    <t>Skilled Nursing Facility</t>
  </si>
  <si>
    <t>Designated Agency</t>
  </si>
  <si>
    <t>Specialist</t>
  </si>
  <si>
    <r>
      <t>ACO Scale Target Initiatives and Program Alignment Form</t>
    </r>
    <r>
      <rPr>
        <sz val="12"/>
        <color indexed="8"/>
        <rFont val="Times New Roman"/>
        <family val="1"/>
      </rPr>
      <t xml:space="preserve"> </t>
    </r>
  </si>
  <si>
    <t>BCBSVT - QHP</t>
  </si>
  <si>
    <t>MVP - QHP</t>
  </si>
  <si>
    <t>Payment Type by Payer Program</t>
  </si>
  <si>
    <t>[Add Payer Program]</t>
  </si>
  <si>
    <t>Settlement</t>
  </si>
  <si>
    <t>Appendix 4.3: Projected and Budgeted Trend Rates, by Payer Program</t>
  </si>
  <si>
    <t>Part 5. Risk Management</t>
  </si>
  <si>
    <t>Appendix 5.3: Shared Savings and Losses</t>
  </si>
  <si>
    <t>BCBSVT Self Funded</t>
  </si>
  <si>
    <t>MVP QHP</t>
  </si>
  <si>
    <t>Expected TCOC</t>
  </si>
  <si>
    <t>Actual TCOC</t>
  </si>
  <si>
    <t>Social Service Integration</t>
  </si>
  <si>
    <t>Preventing Hospital (re)Admissions</t>
  </si>
  <si>
    <t>Lifestyle Choices</t>
  </si>
  <si>
    <t>Childhood  Experiences/Trauma</t>
  </si>
  <si>
    <t>Increase Access to Primary Care</t>
  </si>
  <si>
    <t>Reducing Deaths Due to Suicide and Drug Overdose</t>
  </si>
  <si>
    <t>Reducing Prevalence of Morbidity and Chronic Disease</t>
  </si>
  <si>
    <t>Designated Mental Health Agencies</t>
  </si>
  <si>
    <t>Area Agencies on Aging</t>
  </si>
  <si>
    <t>Primary Care</t>
  </si>
  <si>
    <t>Specialty Providers</t>
  </si>
  <si>
    <t>Hospitals</t>
  </si>
  <si>
    <t>Home Health Agencies</t>
  </si>
  <si>
    <t>Housing Providers</t>
  </si>
  <si>
    <t>Other social services and community organizations</t>
  </si>
  <si>
    <t>Blueprint for Health - PCMH</t>
  </si>
  <si>
    <t>Blueprint for Health - Support and Services at Home (SASH)</t>
  </si>
  <si>
    <t>Blueprint for Health - Community Health Teams</t>
  </si>
  <si>
    <t>Reducing Length of Hospital Stay</t>
  </si>
  <si>
    <t>Expanding Primary Care Capacity</t>
  </si>
  <si>
    <t>BCBSVT - Self funded</t>
  </si>
  <si>
    <t>[Add Payer]</t>
  </si>
  <si>
    <t>All-Payer ACO Model (ACO Specific) Goal #1: Increase Access to Primary Care</t>
  </si>
  <si>
    <t>All-Payer ACO Model (ACO Specific) Goal #2: Reduce Deaths Related to Suicide and Drug Overdose</t>
  </si>
  <si>
    <t>All-Payer ACO Model (ACO Specific) Goal #3: Reduce Prevalence and Morbidity of Chronic Disease (COPD, Hypertension, Diabetes)</t>
  </si>
  <si>
    <t>MVP</t>
  </si>
  <si>
    <t>Measure #1</t>
  </si>
  <si>
    <t>Measure #2</t>
  </si>
  <si>
    <t>Measure #3</t>
  </si>
  <si>
    <t>Measure #4…</t>
  </si>
  <si>
    <t>2020 Activities</t>
  </si>
  <si>
    <t>Planned Changes and/or Additions for 2021</t>
  </si>
  <si>
    <t>2018 Results</t>
  </si>
  <si>
    <t>2019 Results</t>
  </si>
  <si>
    <t>TOTAL Upside Risk Adjustment</t>
  </si>
  <si>
    <t>Projected Membership (via Attribution Methodologies)</t>
  </si>
  <si>
    <t>Average Member Months</t>
  </si>
  <si>
    <t>Revenue</t>
  </si>
  <si>
    <t>Projected PMPM $</t>
  </si>
  <si>
    <t>Claims &amp; Non-Claims health PMPM $</t>
  </si>
  <si>
    <t>Blueprint PMPM $ (Medicare only)</t>
  </si>
  <si>
    <t>Total Projected Revenue</t>
  </si>
  <si>
    <t>Revenue at Risk</t>
  </si>
  <si>
    <t>Risk Corridor (+ / -)</t>
  </si>
  <si>
    <t>Risk Share Percentage</t>
  </si>
  <si>
    <t>Downside Risk
(Max Shared Losses)</t>
  </si>
  <si>
    <t>Upside Risk
(Max Shared Savings)</t>
  </si>
  <si>
    <t>Effective % of Revenue at Risk</t>
  </si>
  <si>
    <t>Risk Bearing Entity (RBE)</t>
  </si>
  <si>
    <t>TOTAL Attribution</t>
  </si>
  <si>
    <t>%</t>
  </si>
  <si>
    <t>Southwestern VT Medical Center</t>
  </si>
  <si>
    <t>Berlin</t>
  </si>
  <si>
    <t>The University of Vermont Medical Center</t>
  </si>
  <si>
    <t>Lebanon</t>
  </si>
  <si>
    <t>Porter Medical Center</t>
  </si>
  <si>
    <t>Copley Hospital</t>
  </si>
  <si>
    <t>Gifford Medical Center</t>
  </si>
  <si>
    <t>Rutland Regional Medical Center</t>
  </si>
  <si>
    <t>Northeastern VT Regional Hospital</t>
  </si>
  <si>
    <t>Grace Cottage Hospital</t>
  </si>
  <si>
    <t>Townshend</t>
  </si>
  <si>
    <t>Mt. Ascutney Hospital &amp; Health Ctr</t>
  </si>
  <si>
    <t>Windsor</t>
  </si>
  <si>
    <t>Risk Mitigation 1 - OCV Medicare 3rd Party Risk Reinsurance</t>
  </si>
  <si>
    <t>[Risk Mitigation 2 - Add Other Risk Mitigation]</t>
  </si>
  <si>
    <t>MRL $</t>
  </si>
  <si>
    <t>MRL %</t>
  </si>
  <si>
    <t>Total Risk $</t>
  </si>
  <si>
    <t>Total Risk %</t>
  </si>
  <si>
    <r>
      <t xml:space="preserve">No. </t>
    </r>
    <r>
      <rPr>
        <b/>
        <u/>
        <sz val="11"/>
        <color indexed="8"/>
        <rFont val="Book Antiqua"/>
        <family val="1"/>
      </rPr>
      <t>Providers</t>
    </r>
    <r>
      <rPr>
        <b/>
        <sz val="11"/>
        <color indexed="8"/>
        <rFont val="Book Antiqua"/>
        <family val="1"/>
      </rPr>
      <t xml:space="preserve"> Using Care Navigator</t>
    </r>
  </si>
  <si>
    <t>PC - Independent</t>
  </si>
  <si>
    <t>PC - Hospital Owned</t>
  </si>
  <si>
    <t>Specialist -Hospital Owned</t>
  </si>
  <si>
    <t>Specialist - Independent</t>
  </si>
  <si>
    <t>Appendix 7.4: CareNavigator</t>
  </si>
  <si>
    <t>Appendix 7.7: ACO Activities related to the Vermont All-Payer Model ACO Agreement Population Health and Quality Goal6</t>
  </si>
  <si>
    <t>Patient Risk Level</t>
  </si>
  <si>
    <t>Appendix 7.5: Care Coordination by HSA by Patient Risk Level</t>
  </si>
  <si>
    <r>
      <t>Total Shared Savings / (Loss) to ACO -</t>
    </r>
    <r>
      <rPr>
        <b/>
        <i/>
        <sz val="12"/>
        <color indexed="8"/>
        <rFont val="Calibri"/>
        <family val="2"/>
      </rPr>
      <t xml:space="preserve"> with fees</t>
    </r>
  </si>
  <si>
    <r>
      <t>Total Shared Savings / (Loss) to ACO (with fees) -</t>
    </r>
    <r>
      <rPr>
        <b/>
        <i/>
        <sz val="12"/>
        <color indexed="8"/>
        <rFont val="Calibri"/>
        <family val="2"/>
      </rPr>
      <t xml:space="preserve"> without fees</t>
    </r>
  </si>
  <si>
    <t>Risk Transferred to Provider Risk-Bearing Entities</t>
  </si>
  <si>
    <t>Net ACO Risk</t>
  </si>
  <si>
    <t>Total ACO Risk</t>
  </si>
  <si>
    <t>Total System Risk</t>
  </si>
  <si>
    <t>Risk Tranfer</t>
  </si>
  <si>
    <t>Risk Mitigation</t>
  </si>
  <si>
    <t>[Add Other Risk-Bearing Entity]</t>
  </si>
  <si>
    <t>Provider-specific Downside Risk Mitigation $</t>
  </si>
  <si>
    <t>Provider-specific Upside Risk Adjustment $</t>
  </si>
  <si>
    <t xml:space="preserve">* Please report Shared Savings (Loss) by Performance Year, irrespective of the timing of settlement. If settlement is not final, indicate this is a current best estimate of actual results. </t>
  </si>
  <si>
    <t>Please complete word document.</t>
  </si>
  <si>
    <t xml:space="preserve">Appendix 5.4: Shared Savings/Losses by Risk Bearing Entity </t>
  </si>
  <si>
    <t xml:space="preserve">Total ACO Shared Savings / (Loss) by RBE </t>
  </si>
  <si>
    <t>[Add other Risk-bearing Entity]</t>
  </si>
  <si>
    <t xml:space="preserve">*Please report Shared Savings (Loss) by Performance Year, irrespective of the timing of settlement. If settlement is not final, indicate this is a current best estimate of actual results. </t>
  </si>
  <si>
    <t>BCBSVT - Primary</t>
  </si>
  <si>
    <t>Medicaid Traditional</t>
  </si>
  <si>
    <t>Medicaid Expanded</t>
  </si>
  <si>
    <t>Current Year Projections (2021)</t>
  </si>
  <si>
    <t>Budget Year (2022)</t>
  </si>
  <si>
    <t>Medicaid - Traditional</t>
  </si>
  <si>
    <t>Medicaid - Expanded</t>
  </si>
  <si>
    <t>BCBSVT Self-Funded</t>
  </si>
  <si>
    <t>Category Type Other</t>
  </si>
  <si>
    <t>Category Type</t>
  </si>
  <si>
    <t>Zip5 Code</t>
  </si>
  <si>
    <t>State Code</t>
  </si>
  <si>
    <t>City Name</t>
  </si>
  <si>
    <t>First _x000D__x000D_
Name</t>
  </si>
  <si>
    <t>Last _x000D__x000D_
Name</t>
  </si>
  <si>
    <t>Individual (Practitioner) NPI</t>
  </si>
  <si>
    <t>Budget Year</t>
  </si>
  <si>
    <t>Aggregated_name</t>
  </si>
  <si>
    <t>Aggregated_group</t>
  </si>
  <si>
    <t>Mental Health/Substance Abuse</t>
  </si>
  <si>
    <t>Academic Medical Center</t>
  </si>
  <si>
    <t>N/A</t>
  </si>
  <si>
    <t>Critical Access Hospital</t>
  </si>
  <si>
    <t>Participant</t>
  </si>
  <si>
    <t>FPP - unreconciled</t>
  </si>
  <si>
    <t xml:space="preserve">Primary Care </t>
  </si>
  <si>
    <t>Federally Qualified Health Center</t>
  </si>
  <si>
    <t>CPR</t>
  </si>
  <si>
    <t>Primary and Specialty Care</t>
  </si>
  <si>
    <t>Rural Hospital</t>
  </si>
  <si>
    <t>Specialty Care</t>
  </si>
  <si>
    <t>Independent Mental Health and Substance Abuse</t>
  </si>
  <si>
    <t>Naturopathic Medicine</t>
  </si>
  <si>
    <t>Home Health/Hospice</t>
  </si>
  <si>
    <t>Independent Primary and Specialty Care</t>
  </si>
  <si>
    <t>Facility</t>
  </si>
  <si>
    <t xml:space="preserve">Independent Primary Care </t>
  </si>
  <si>
    <t>Rural Health Clinic</t>
  </si>
  <si>
    <t>Independent Specialty Care</t>
  </si>
  <si>
    <t>Specialty Service Agency</t>
  </si>
  <si>
    <t>Home Health &amp; Hospice</t>
  </si>
  <si>
    <t>Ambulatory Surgery Center</t>
  </si>
  <si>
    <t>Variable Name</t>
  </si>
  <si>
    <t>Variable Type</t>
  </si>
  <si>
    <t>Description</t>
  </si>
  <si>
    <t>Missing data identifier (if blank, no missing data)</t>
  </si>
  <si>
    <t>Original vs. Generated</t>
  </si>
  <si>
    <t>numeric</t>
  </si>
  <si>
    <t>generated variable that groups the contracted entity over time to one ID</t>
  </si>
  <si>
    <t>G</t>
  </si>
  <si>
    <t>character</t>
  </si>
  <si>
    <t>generated variable that groups the contracted entity over time to one readily recognizable name</t>
  </si>
  <si>
    <t>numeric (date)</t>
  </si>
  <si>
    <t>generated variable based on the year of provider enrollment with the OCVT network</t>
  </si>
  <si>
    <t>Identifies provider or entities in the network as Preferred, Participating, or Missing</t>
  </si>
  <si>
    <t>"Missing"</t>
  </si>
  <si>
    <t>O</t>
  </si>
  <si>
    <t>"Missing" - missing, "NULL" - not applicable, row identifies an individual not an organization</t>
  </si>
  <si>
    <t>"Missing" - missing, "NULL" - not applicable, row identifies an organization not an individual</t>
  </si>
  <si>
    <t>Progress to date, including quantitative or qualitative evidence at the ACO and local HSA levels</t>
  </si>
  <si>
    <t>Methods for establishing new or continued investment</t>
  </si>
  <si>
    <t xml:space="preserve">Measures and methods used to track progress and identify challenges and opportunities </t>
  </si>
  <si>
    <t>Whether and how is there an accountability or incentive structure to drive change</t>
  </si>
  <si>
    <t>Diabetes HbA1C Poor Control &gt;9%</t>
  </si>
  <si>
    <t>Screening for Clinical Depression &amp; Follow-Up</t>
  </si>
  <si>
    <t>Reducing 30-Day All Cause Inpatient Readmissions</t>
  </si>
  <si>
    <t>Reducing Emergency Department Utilization</t>
  </si>
  <si>
    <t>Blood Pressure in Control (NQF 0018)</t>
  </si>
  <si>
    <t>Diabetes Hemoglobin A1C Poor Control (NQF 0059)</t>
  </si>
  <si>
    <t>2021 Progress</t>
  </si>
  <si>
    <t>Appendix 7.1: ACO Clinical Focus Areas</t>
  </si>
  <si>
    <t>2021 Clinical Focus Areas</t>
  </si>
  <si>
    <t>2020 Clinical Focus Areas</t>
  </si>
  <si>
    <t>2020 Results (interim, if any)</t>
  </si>
  <si>
    <t>Appendix 7.2: Population Health and Payment Reform Details (FY22 Budget)</t>
  </si>
  <si>
    <t>OCV Revenue at Risk by Payer FY 2022</t>
  </si>
  <si>
    <t>Appendix 5.2: Risk by Payer by Risk-bearing Entity (Budget 2022)</t>
  </si>
  <si>
    <t>Appendix 5.1: ACO Risk by Payer (Budget 2022)</t>
  </si>
  <si>
    <t>Appendix 2.1:  Organizations Template</t>
  </si>
  <si>
    <r>
      <t xml:space="preserve">Budget Year:  </t>
    </r>
    <r>
      <rPr>
        <b/>
        <u/>
        <sz val="11"/>
        <color theme="1"/>
        <rFont val="Calibri"/>
        <family val="2"/>
      </rPr>
      <t xml:space="preserve">      2022          </t>
    </r>
  </si>
  <si>
    <t>Category Type Other (explain)</t>
  </si>
  <si>
    <t>Provider Class</t>
  </si>
  <si>
    <t>MAT Providers in Practice?  Y/N</t>
  </si>
  <si>
    <t>New Contracted Entity?  Y/N</t>
  </si>
  <si>
    <t>Using Care Navigator? Y/N</t>
  </si>
  <si>
    <t>Appendix 2.2:  Provider List Template</t>
  </si>
  <si>
    <r>
      <t xml:space="preserve">Budget Year:  </t>
    </r>
    <r>
      <rPr>
        <b/>
        <u/>
        <sz val="11"/>
        <color theme="1"/>
        <rFont val="Calibri"/>
        <family val="2"/>
      </rPr>
      <t xml:space="preserve">        2022            </t>
    </r>
  </si>
  <si>
    <t>Organization
NPI</t>
  </si>
  <si>
    <t>Heading Definitions</t>
  </si>
  <si>
    <t>LISTS--DO NOT DELETE</t>
  </si>
  <si>
    <t>Tab 2.1 Lists - Do Not Delete</t>
  </si>
  <si>
    <t>Term</t>
  </si>
  <si>
    <t>Definition</t>
  </si>
  <si>
    <t>Academic Primary &amp; Specialty Care</t>
  </si>
  <si>
    <t>AIPBP</t>
  </si>
  <si>
    <t>The category that best describes the type of organization</t>
  </si>
  <si>
    <t>The specific type of Organization</t>
  </si>
  <si>
    <t>FPP - reconcilied</t>
  </si>
  <si>
    <t>Reflects if Contracted Entity has providers licensed to deliver Medication Assisted Treatment</t>
  </si>
  <si>
    <t>Reflects the method of payment: FFS, FPP Reconciled, FPP Unreconciled, AIPBP (Medicare Only), CPR (offered to independent primary care Covered Entities), or N/A Non-Par (in the network for the year but is not participating in the payer type)</t>
  </si>
  <si>
    <t>Nursing Home</t>
  </si>
  <si>
    <t>N/A Non-Par</t>
  </si>
  <si>
    <t>A Contracted Entity that is either a Participant who can attribute lives; or a Preferred Providers who cannot attribute lives.  If the Contracted Entity employs both attributing and non-attributing providers, the Provider Class defaults to Participant</t>
  </si>
  <si>
    <t>Tab 2.1 Organizations List</t>
  </si>
  <si>
    <t>The City/Town Designation for the given Hospital Service Area</t>
  </si>
  <si>
    <t>The Organization's Legal Business Name that is tied to the Tax Identification Number on their W-9</t>
  </si>
  <si>
    <t>Use only if the organization does not fit into one of the existing Category Types</t>
  </si>
  <si>
    <t>MAT Providers in Practice? Y/N</t>
  </si>
  <si>
    <t>Reflects if the Contracted Entity has providers licensed to deliver Medication Assisted Treatment</t>
  </si>
  <si>
    <t>New Contracted Entity? Y/N</t>
  </si>
  <si>
    <t>An Organization joining the network in the upcoming Performance Year</t>
  </si>
  <si>
    <t>Reflects if the organization has access to Care Navigator</t>
  </si>
  <si>
    <t>Reflects the method of payment: FFS, FPP Reconciled, FPP Unreconciled, AIPBP (Medicare Only), CPR (offered to independent primary care Covered Entities), or N/A Non-Par</t>
  </si>
  <si>
    <t>Tab 2.2 Provider List</t>
  </si>
  <si>
    <t>DATA DICTIONARY</t>
  </si>
  <si>
    <t>The Contracted Entity's Tax Identification Number or SSN for sole propietors</t>
  </si>
  <si>
    <t>The "common name" the organization is known by</t>
  </si>
  <si>
    <t>Organization NPI</t>
  </si>
  <si>
    <t>The Group NPI number linked to the Contracted Entity</t>
  </si>
  <si>
    <t>The Contracted Entity's Medicare CMS Certification Number</t>
  </si>
  <si>
    <t>The Provider's Individual National Provider Identifyer</t>
  </si>
  <si>
    <t>Last Name</t>
  </si>
  <si>
    <t>Last Name of Provider</t>
  </si>
  <si>
    <t>Organization _x000D__x000D_NPI</t>
  </si>
  <si>
    <t>First Name</t>
  </si>
  <si>
    <t>First Name of Provider</t>
  </si>
  <si>
    <t>City of practice location where services are delivered</t>
  </si>
  <si>
    <t>State of practice location where services are delivered</t>
  </si>
  <si>
    <t>Practicing Spcialty</t>
  </si>
  <si>
    <t>First 5 digits of the zip code of practice location where services are delivered</t>
  </si>
  <si>
    <t>MAT Providers in Practice?</t>
  </si>
  <si>
    <t>New contracted entity?</t>
  </si>
  <si>
    <t>Using Care Navigator?</t>
  </si>
  <si>
    <t>BCBSVT Primary</t>
  </si>
  <si>
    <t>Amount Over/(Under) Target</t>
  </si>
  <si>
    <t>see FY21 submission</t>
  </si>
  <si>
    <t>Appendix 4.1: TCOC Performance by Payer, Total ACO-Wide (2018-2022)</t>
  </si>
  <si>
    <t>Appendix 4.2: Settlement by Payer, by HSA (2018-2022)</t>
  </si>
  <si>
    <t xml:space="preserve">Notes: </t>
  </si>
  <si>
    <t>1. Attribution. Define attribution, add a line if needed.</t>
  </si>
  <si>
    <t>2. TCOC/Settlement. For each year, state Actual, Projected, or Expected/Budgeted.</t>
  </si>
  <si>
    <t>3. TCOC/Settlement. Describe assumptions for budgetd numbers and adjustment factors for calculating settlement.</t>
  </si>
  <si>
    <t>Notes:</t>
  </si>
  <si>
    <t>OneCare Vermont                          FY 2022 Budget Submission</t>
  </si>
  <si>
    <t>Section 6: Financial Sheets 6.1-6.8</t>
  </si>
  <si>
    <t>See separate Financial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</si>
</sst>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46" x14ac:knownFonts="1">
    <font>
      <sz val="11"/>
      <color theme="1"/>
      <name val="Calibri"/>
      <family val="2"/>
      <scheme val="minor"/>
    </font>
    <font>
      <sz val="11"/>
      <color indexed="10"/>
      <name val="Calibri"/>
      <family val="2"/>
    </font>
    <font>
      <b/>
      <sz val="11"/>
      <color indexed="8"/>
      <name val="Calibri"/>
      <family val="2"/>
    </font>
    <font>
      <b/>
      <sz val="11"/>
      <color indexed="8"/>
      <name val="Book Antiqua"/>
      <family val="1"/>
    </font>
    <font>
      <b/>
      <sz val="11"/>
      <color indexed="10"/>
      <name val="Calibri"/>
      <family val="2"/>
    </font>
    <font>
      <i/>
      <sz val="11"/>
      <color indexed="8"/>
      <name val="Calibri"/>
      <family val="2"/>
    </font>
    <font>
      <sz val="7"/>
      <color indexed="8"/>
      <name val="Times New Roman"/>
      <family val="1"/>
    </font>
    <font>
      <b/>
      <sz val="11"/>
      <name val="Calibri"/>
      <family val="2"/>
    </font>
    <font>
      <b/>
      <i/>
      <sz val="11"/>
      <color indexed="8"/>
      <name val="Calibri"/>
      <family val="2"/>
    </font>
    <font>
      <b/>
      <sz val="11"/>
      <color indexed="8"/>
      <name val="Calibri"/>
      <family val="2"/>
    </font>
    <font>
      <i/>
      <sz val="11"/>
      <color indexed="62"/>
      <name val="Calibri"/>
      <family val="2"/>
    </font>
    <font>
      <sz val="12"/>
      <color indexed="8"/>
      <name val="Times New Roman"/>
      <family val="1"/>
    </font>
    <font>
      <b/>
      <u/>
      <sz val="11"/>
      <color indexed="8"/>
      <name val="Book Antiqua"/>
      <family val="1"/>
    </font>
    <font>
      <b/>
      <i/>
      <sz val="12"/>
      <color indexed="8"/>
      <name val="Calibri"/>
      <family val="2"/>
    </font>
    <font>
      <sz val="11"/>
      <color theme="1"/>
      <name val="Calibri"/>
      <family val="2"/>
      <scheme val="minor"/>
    </font>
    <font>
      <b/>
      <sz val="12"/>
      <color theme="0"/>
      <name val="Book Antiqua"/>
      <family val="1"/>
    </font>
    <font>
      <sz val="11"/>
      <color theme="1"/>
      <name val="Book Antiqua"/>
      <family val="1"/>
    </font>
    <font>
      <b/>
      <sz val="11"/>
      <color theme="1"/>
      <name val="Book Antiqua"/>
      <family val="1"/>
    </font>
    <font>
      <b/>
      <sz val="11"/>
      <color theme="1"/>
      <name val="Calibri"/>
      <family val="2"/>
      <scheme val="minor"/>
    </font>
    <font>
      <sz val="11"/>
      <color rgb="FF003300"/>
      <name val="Book Antiqua"/>
      <family val="1"/>
    </font>
    <font>
      <b/>
      <sz val="11"/>
      <color theme="0"/>
      <name val="Book Antiqua"/>
      <family val="1"/>
    </font>
    <font>
      <i/>
      <sz val="11"/>
      <color theme="1"/>
      <name val="Calibri"/>
      <family val="2"/>
      <scheme val="minor"/>
    </font>
    <font>
      <sz val="11"/>
      <name val="Calibri"/>
      <family val="2"/>
      <scheme val="minor"/>
    </font>
    <font>
      <b/>
      <sz val="11"/>
      <color indexed="8"/>
      <name val="Calibri"/>
      <family val="2"/>
      <scheme val="minor"/>
    </font>
    <font>
      <b/>
      <i/>
      <sz val="11"/>
      <color theme="1"/>
      <name val="Calibri"/>
      <family val="2"/>
      <scheme val="minor"/>
    </font>
    <font>
      <sz val="11"/>
      <color theme="1"/>
      <name val="Calibri"/>
      <family val="2"/>
    </font>
    <font>
      <b/>
      <sz val="11"/>
      <color theme="1"/>
      <name val="Calibri"/>
      <family val="2"/>
    </font>
    <font>
      <b/>
      <sz val="12"/>
      <color theme="1"/>
      <name val="Times New Roman"/>
      <family val="1"/>
    </font>
    <font>
      <sz val="11"/>
      <color rgb="FF333333"/>
      <name val="Times New Roman"/>
      <family val="1"/>
    </font>
    <font>
      <b/>
      <sz val="11"/>
      <color rgb="FF333333"/>
      <name val="Times New Roman"/>
      <family val="1"/>
    </font>
    <font>
      <i/>
      <sz val="11"/>
      <color rgb="FF333333"/>
      <name val="Times New Roman"/>
      <family val="1"/>
    </font>
    <font>
      <sz val="8"/>
      <color rgb="FF212121"/>
      <name val="Segoe UI"/>
      <family val="2"/>
    </font>
    <font>
      <i/>
      <sz val="11"/>
      <color rgb="FF003300"/>
      <name val="Book Antiqua"/>
      <family val="1"/>
    </font>
    <font>
      <b/>
      <sz val="12"/>
      <color theme="1"/>
      <name val="Calibri"/>
      <family val="2"/>
      <scheme val="minor"/>
    </font>
    <font>
      <sz val="12"/>
      <color theme="1"/>
      <name val="Calibri"/>
      <family val="2"/>
      <scheme val="minor"/>
    </font>
    <font>
      <i/>
      <sz val="12"/>
      <color theme="1"/>
      <name val="Calibri"/>
      <family val="2"/>
      <scheme val="minor"/>
    </font>
    <font>
      <sz val="11"/>
      <color rgb="FF000000"/>
      <name val="Times New Roman"/>
      <family val="1"/>
    </font>
    <font>
      <b/>
      <sz val="11"/>
      <name val="Calibri"/>
      <family val="2"/>
      <scheme val="minor"/>
    </font>
    <font>
      <b/>
      <sz val="14"/>
      <color theme="0"/>
      <name val="Calibri"/>
      <family val="2"/>
    </font>
    <font>
      <b/>
      <u/>
      <sz val="11"/>
      <color theme="1"/>
      <name val="Calibri"/>
      <family val="2"/>
    </font>
    <font>
      <b/>
      <sz val="12"/>
      <color theme="0"/>
      <name val="Calibri"/>
      <family val="2"/>
    </font>
    <font>
      <b/>
      <sz val="14"/>
      <color theme="1"/>
      <name val="Calibri"/>
      <family val="2"/>
    </font>
    <font>
      <sz val="11"/>
      <name val="Calibri"/>
      <family val="2"/>
    </font>
    <font>
      <b/>
      <sz val="16"/>
      <color theme="1"/>
      <name val="Calibri"/>
      <family val="2"/>
    </font>
    <font>
      <b/>
      <sz val="20"/>
      <color theme="1"/>
      <name val="Calibri"/>
      <family val="2"/>
      <scheme val="minor"/>
    </font>
    <font>
      <b/>
      <sz val="18"/>
      <color theme="1"/>
      <name val="Calibri"/>
      <family val="2"/>
      <scheme val="minor"/>
    </font>
  </fonts>
  <fills count="16">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2F2F2"/>
        <bgColor indexed="64"/>
      </patternFill>
    </fill>
    <fill>
      <patternFill patternType="solid">
        <fgColor theme="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s>
  <cellStyleXfs count="4">
    <xf numFmtId="0" fontId="0"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289">
    <xf numFmtId="0" fontId="0" fillId="0" borderId="0" xfId="0"/>
    <xf numFmtId="0" fontId="0" fillId="2" borderId="0" xfId="0" applyFill="1"/>
    <xf numFmtId="0" fontId="15" fillId="2" borderId="0" xfId="0" applyFont="1" applyFill="1"/>
    <xf numFmtId="0" fontId="0" fillId="0" borderId="1" xfId="0" applyBorder="1"/>
    <xf numFmtId="0" fontId="16" fillId="0" borderId="1" xfId="0" applyFont="1" applyBorder="1"/>
    <xf numFmtId="0" fontId="0" fillId="2" borderId="0" xfId="0" applyFill="1" applyAlignment="1">
      <alignment horizontal="center" vertical="center" wrapText="1"/>
    </xf>
    <xf numFmtId="0" fontId="0" fillId="0" borderId="0" xfId="0" applyAlignment="1">
      <alignment horizontal="center" vertical="center" wrapText="1"/>
    </xf>
    <xf numFmtId="0" fontId="17" fillId="3" borderId="1" xfId="0" applyFont="1" applyFill="1" applyBorder="1" applyAlignment="1">
      <alignment horizontal="center" vertical="center" wrapText="1"/>
    </xf>
    <xf numFmtId="0" fontId="18" fillId="0" borderId="0" xfId="0" applyFont="1"/>
    <xf numFmtId="0" fontId="16" fillId="0" borderId="0" xfId="0" applyFont="1"/>
    <xf numFmtId="0" fontId="19" fillId="2" borderId="0" xfId="0" applyFont="1" applyFill="1"/>
    <xf numFmtId="0" fontId="20" fillId="2" borderId="0" xfId="0" applyFont="1" applyFill="1"/>
    <xf numFmtId="0" fontId="20" fillId="2" borderId="0" xfId="0" applyFont="1" applyFill="1" applyAlignment="1">
      <alignment horizontal="center"/>
    </xf>
    <xf numFmtId="0" fontId="16" fillId="2" borderId="0" xfId="0" applyFont="1" applyFill="1"/>
    <xf numFmtId="0" fontId="21" fillId="0" borderId="0" xfId="0" applyFont="1"/>
    <xf numFmtId="0" fontId="0" fillId="0" borderId="0" xfId="0" applyAlignment="1">
      <alignment horizontal="left" vertical="center" indent="5"/>
    </xf>
    <xf numFmtId="0" fontId="0" fillId="0" borderId="0" xfId="0" applyAlignment="1">
      <alignment horizontal="left" vertical="center" indent="1"/>
    </xf>
    <xf numFmtId="0" fontId="0" fillId="0" borderId="0" xfId="0" applyAlignment="1">
      <alignment horizontal="left"/>
    </xf>
    <xf numFmtId="0" fontId="0" fillId="0" borderId="0" xfId="0" applyAlignment="1">
      <alignment horizontal="left" indent="1"/>
    </xf>
    <xf numFmtId="0" fontId="25" fillId="0" borderId="0" xfId="0" applyFont="1" applyAlignment="1">
      <alignment wrapText="1"/>
    </xf>
    <xf numFmtId="0" fontId="25" fillId="0" borderId="1" xfId="0" applyFont="1" applyBorder="1" applyAlignment="1">
      <alignment wrapText="1"/>
    </xf>
    <xf numFmtId="49" fontId="25" fillId="0" borderId="1" xfId="0" applyNumberFormat="1" applyFont="1" applyBorder="1" applyAlignment="1">
      <alignment wrapText="1"/>
    </xf>
    <xf numFmtId="0" fontId="18" fillId="6" borderId="4"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25" fillId="0" borderId="0" xfId="0" applyFont="1"/>
    <xf numFmtId="0" fontId="26" fillId="0" borderId="0" xfId="0" applyFont="1"/>
    <xf numFmtId="0" fontId="27" fillId="0" borderId="0" xfId="0" applyFont="1"/>
    <xf numFmtId="0" fontId="0" fillId="0" borderId="0" xfId="0" applyBorder="1"/>
    <xf numFmtId="0" fontId="21" fillId="0" borderId="0" xfId="0" applyFont="1" applyBorder="1"/>
    <xf numFmtId="0" fontId="20" fillId="0" borderId="0" xfId="0" applyFont="1" applyFill="1" applyBorder="1"/>
    <xf numFmtId="0" fontId="28" fillId="0" borderId="0" xfId="0" applyFont="1" applyFill="1" applyBorder="1" applyAlignment="1">
      <alignment vertical="center"/>
    </xf>
    <xf numFmtId="0" fontId="29" fillId="0" borderId="0" xfId="0" applyFont="1" applyFill="1" applyBorder="1" applyAlignment="1">
      <alignment horizontal="right" vertical="center" wrapText="1"/>
    </xf>
    <xf numFmtId="0" fontId="28" fillId="0" borderId="0" xfId="0" applyFont="1" applyFill="1" applyBorder="1" applyAlignment="1">
      <alignment horizontal="right" vertical="center"/>
    </xf>
    <xf numFmtId="0" fontId="30" fillId="0" borderId="0" xfId="0" applyFont="1" applyFill="1" applyBorder="1" applyAlignment="1">
      <alignment horizontal="right" vertical="center"/>
    </xf>
    <xf numFmtId="0" fontId="29" fillId="0" borderId="0" xfId="0" applyFont="1" applyFill="1" applyBorder="1" applyAlignment="1">
      <alignment horizontal="right" vertical="center"/>
    </xf>
    <xf numFmtId="0" fontId="31" fillId="0" borderId="0" xfId="0" applyFont="1" applyFill="1" applyBorder="1" applyAlignment="1">
      <alignment wrapText="1"/>
    </xf>
    <xf numFmtId="0" fontId="0" fillId="0" borderId="0" xfId="0" applyFill="1"/>
    <xf numFmtId="0" fontId="31" fillId="0" borderId="0" xfId="0" applyFont="1" applyFill="1" applyBorder="1"/>
    <xf numFmtId="0" fontId="29" fillId="0" borderId="0" xfId="0" applyFont="1" applyFill="1" applyBorder="1" applyAlignment="1">
      <alignment vertical="center"/>
    </xf>
    <xf numFmtId="0" fontId="16" fillId="0" borderId="0" xfId="0" applyFont="1" applyFill="1" applyBorder="1"/>
    <xf numFmtId="0" fontId="16" fillId="0" borderId="0" xfId="0" applyFont="1" applyFill="1"/>
    <xf numFmtId="0" fontId="20" fillId="0" borderId="0" xfId="0" applyFont="1" applyFill="1" applyBorder="1" applyAlignment="1">
      <alignment horizontal="center"/>
    </xf>
    <xf numFmtId="0" fontId="29" fillId="0" borderId="1" xfId="0" applyFont="1" applyFill="1" applyBorder="1" applyAlignment="1">
      <alignment horizontal="center" vertical="center" wrapText="1"/>
    </xf>
    <xf numFmtId="0" fontId="28" fillId="0" borderId="1" xfId="0" applyFont="1" applyFill="1" applyBorder="1" applyAlignment="1">
      <alignment vertical="center"/>
    </xf>
    <xf numFmtId="44" fontId="28" fillId="4" borderId="1" xfId="0" applyNumberFormat="1" applyFont="1" applyFill="1" applyBorder="1" applyAlignment="1">
      <alignment vertical="center"/>
    </xf>
    <xf numFmtId="0" fontId="0" fillId="4" borderId="0" xfId="0" applyFill="1" applyBorder="1"/>
    <xf numFmtId="164" fontId="28" fillId="4" borderId="1" xfId="0" applyNumberFormat="1" applyFont="1" applyFill="1" applyBorder="1" applyAlignment="1">
      <alignment vertical="center"/>
    </xf>
    <xf numFmtId="0" fontId="16" fillId="2" borderId="0" xfId="0" applyFont="1" applyFill="1" applyAlignment="1">
      <alignment horizontal="center"/>
    </xf>
    <xf numFmtId="0" fontId="16" fillId="2" borderId="0" xfId="0" applyFont="1" applyFill="1" applyAlignment="1">
      <alignment horizontal="left"/>
    </xf>
    <xf numFmtId="0" fontId="22" fillId="0" borderId="0" xfId="0" applyFont="1" applyBorder="1" applyAlignment="1">
      <alignment horizontal="left" wrapText="1"/>
    </xf>
    <xf numFmtId="0" fontId="21" fillId="0" borderId="0" xfId="0" applyFont="1" applyAlignment="1">
      <alignment horizontal="left"/>
    </xf>
    <xf numFmtId="0" fontId="20" fillId="2" borderId="0" xfId="0" applyFont="1" applyFill="1" applyAlignment="1">
      <alignment horizontal="center" textRotation="90"/>
    </xf>
    <xf numFmtId="0" fontId="20" fillId="2" borderId="0" xfId="0" applyFont="1" applyFill="1" applyAlignment="1">
      <alignment textRotation="90"/>
    </xf>
    <xf numFmtId="0" fontId="16" fillId="2" borderId="0" xfId="0" applyFont="1" applyFill="1" applyAlignment="1">
      <alignment textRotation="90"/>
    </xf>
    <xf numFmtId="0" fontId="0" fillId="0" borderId="0" xfId="0" applyAlignment="1">
      <alignment textRotation="90"/>
    </xf>
    <xf numFmtId="0" fontId="0" fillId="0" borderId="0" xfId="0" applyBorder="1" applyAlignment="1">
      <alignment textRotation="90"/>
    </xf>
    <xf numFmtId="0" fontId="23"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0" borderId="0" xfId="0" applyFont="1" applyAlignment="1">
      <alignment horizontal="center" vertical="center" wrapText="1"/>
    </xf>
    <xf numFmtId="0" fontId="26" fillId="5" borderId="1" xfId="0" applyFont="1" applyFill="1" applyBorder="1" applyAlignment="1">
      <alignment horizontal="center" vertical="center" wrapText="1"/>
    </xf>
    <xf numFmtId="0" fontId="22" fillId="0" borderId="0" xfId="0" applyFont="1" applyFill="1" applyBorder="1" applyAlignment="1">
      <alignment horizontal="left" wrapText="1"/>
    </xf>
    <xf numFmtId="0" fontId="20" fillId="2" borderId="0" xfId="0" applyFont="1" applyFill="1" applyAlignment="1">
      <alignment vertical="top"/>
    </xf>
    <xf numFmtId="0" fontId="18" fillId="0" borderId="1" xfId="0" applyFont="1" applyBorder="1" applyAlignment="1">
      <alignment wrapText="1"/>
    </xf>
    <xf numFmtId="0" fontId="18" fillId="0" borderId="1" xfId="0" applyFont="1" applyBorder="1"/>
    <xf numFmtId="0" fontId="26" fillId="5" borderId="1" xfId="0" applyFont="1" applyFill="1" applyBorder="1" applyAlignment="1">
      <alignment wrapText="1"/>
    </xf>
    <xf numFmtId="0" fontId="26" fillId="5" borderId="1" xfId="0" applyFont="1" applyFill="1" applyBorder="1"/>
    <xf numFmtId="0" fontId="25" fillId="0" borderId="1" xfId="0" applyFont="1" applyBorder="1"/>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49" fontId="18" fillId="0" borderId="19" xfId="0" applyNumberFormat="1" applyFont="1" applyBorder="1"/>
    <xf numFmtId="49" fontId="0" fillId="0" borderId="20" xfId="0" applyNumberFormat="1" applyBorder="1"/>
    <xf numFmtId="165" fontId="14" fillId="0" borderId="21" xfId="1" applyNumberFormat="1" applyFont="1" applyBorder="1"/>
    <xf numFmtId="49" fontId="0" fillId="0" borderId="19" xfId="0" applyNumberFormat="1" applyBorder="1"/>
    <xf numFmtId="165" fontId="14" fillId="0" borderId="22" xfId="1" applyNumberFormat="1" applyFont="1" applyBorder="1"/>
    <xf numFmtId="166" fontId="14" fillId="0" borderId="21" xfId="2" applyNumberFormat="1" applyFont="1" applyBorder="1"/>
    <xf numFmtId="49" fontId="21" fillId="0" borderId="19" xfId="0" applyNumberFormat="1" applyFont="1" applyBorder="1" applyAlignment="1">
      <alignment horizontal="left" indent="1"/>
    </xf>
    <xf numFmtId="44" fontId="21" fillId="0" borderId="21" xfId="2" applyFont="1" applyBorder="1"/>
    <xf numFmtId="166" fontId="21" fillId="0" borderId="21" xfId="2" applyNumberFormat="1" applyFont="1" applyBorder="1"/>
    <xf numFmtId="164" fontId="14" fillId="0" borderId="21" xfId="3" applyNumberFormat="1" applyFont="1" applyBorder="1"/>
    <xf numFmtId="164" fontId="14" fillId="0" borderId="21" xfId="3" applyNumberFormat="1" applyFont="1" applyFill="1" applyBorder="1"/>
    <xf numFmtId="10" fontId="14" fillId="0" borderId="21" xfId="3" applyNumberFormat="1" applyFont="1" applyBorder="1"/>
    <xf numFmtId="166" fontId="14" fillId="0" borderId="21" xfId="2" applyNumberFormat="1" applyFont="1" applyBorder="1" applyAlignment="1">
      <alignment horizontal="right"/>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49" fontId="21" fillId="0" borderId="0" xfId="0" applyNumberFormat="1" applyFont="1" applyBorder="1"/>
    <xf numFmtId="0" fontId="18" fillId="0" borderId="0" xfId="0" applyFont="1" applyAlignment="1">
      <alignment horizontal="center" wrapText="1"/>
    </xf>
    <xf numFmtId="165" fontId="14" fillId="0" borderId="25" xfId="1" applyNumberFormat="1" applyFont="1" applyBorder="1"/>
    <xf numFmtId="166" fontId="14" fillId="0" borderId="22" xfId="2" applyNumberFormat="1" applyFont="1" applyBorder="1"/>
    <xf numFmtId="164" fontId="14" fillId="0" borderId="26" xfId="3" applyNumberFormat="1" applyFont="1" applyBorder="1"/>
    <xf numFmtId="164" fontId="14" fillId="0" borderId="20" xfId="3" applyNumberFormat="1" applyFont="1" applyBorder="1"/>
    <xf numFmtId="166" fontId="14" fillId="0" borderId="25" xfId="2" applyNumberFormat="1" applyFont="1" applyBorder="1"/>
    <xf numFmtId="166" fontId="14" fillId="0" borderId="27" xfId="2" applyNumberFormat="1" applyFont="1" applyBorder="1"/>
    <xf numFmtId="49" fontId="0" fillId="0" borderId="28" xfId="0" applyNumberFormat="1" applyBorder="1"/>
    <xf numFmtId="0" fontId="20" fillId="2" borderId="28" xfId="0" applyFont="1" applyFill="1" applyBorder="1"/>
    <xf numFmtId="0" fontId="16" fillId="2" borderId="28" xfId="0" applyFont="1" applyFill="1" applyBorder="1"/>
    <xf numFmtId="0" fontId="32" fillId="2" borderId="0" xfId="0" applyFont="1" applyFill="1"/>
    <xf numFmtId="0" fontId="21" fillId="0" borderId="0" xfId="0" applyFont="1" applyAlignment="1">
      <alignment horizontal="left" indent="1"/>
    </xf>
    <xf numFmtId="166" fontId="21" fillId="0" borderId="0" xfId="0" applyNumberFormat="1" applyFont="1"/>
    <xf numFmtId="0" fontId="18" fillId="0" borderId="18" xfId="0" applyFont="1" applyBorder="1" applyAlignment="1">
      <alignment horizontal="center" wrapText="1"/>
    </xf>
    <xf numFmtId="0" fontId="18" fillId="0" borderId="24" xfId="0" applyFont="1" applyBorder="1" applyAlignment="1">
      <alignment horizontal="center" wrapText="1"/>
    </xf>
    <xf numFmtId="49" fontId="0" fillId="0" borderId="27" xfId="0" applyNumberFormat="1" applyBorder="1"/>
    <xf numFmtId="0" fontId="0" fillId="0" borderId="29" xfId="0" applyBorder="1"/>
    <xf numFmtId="0" fontId="0" fillId="0" borderId="27" xfId="0" applyBorder="1"/>
    <xf numFmtId="0" fontId="0" fillId="0" borderId="30" xfId="0" applyBorder="1"/>
    <xf numFmtId="0" fontId="18" fillId="0" borderId="23" xfId="0" applyFont="1" applyBorder="1" applyAlignment="1">
      <alignment horizontal="center" wrapText="1"/>
    </xf>
    <xf numFmtId="0" fontId="0" fillId="0" borderId="31" xfId="0" applyBorder="1"/>
    <xf numFmtId="0" fontId="18" fillId="0" borderId="24" xfId="0" applyFont="1" applyFill="1" applyBorder="1" applyAlignment="1">
      <alignment horizontal="left" vertical="center" wrapText="1"/>
    </xf>
    <xf numFmtId="0" fontId="18" fillId="0" borderId="18" xfId="0" applyFont="1" applyFill="1" applyBorder="1" applyAlignment="1">
      <alignment horizontal="center" vertical="center" wrapText="1"/>
    </xf>
    <xf numFmtId="49" fontId="18" fillId="0" borderId="24" xfId="0" applyNumberFormat="1" applyFont="1" applyBorder="1"/>
    <xf numFmtId="49" fontId="18" fillId="0" borderId="18" xfId="0" applyNumberFormat="1" applyFont="1" applyBorder="1"/>
    <xf numFmtId="165" fontId="18" fillId="0" borderId="32" xfId="1" applyNumberFormat="1" applyFont="1" applyBorder="1"/>
    <xf numFmtId="166" fontId="18" fillId="0" borderId="18" xfId="2" applyNumberFormat="1" applyFont="1" applyBorder="1"/>
    <xf numFmtId="9" fontId="18" fillId="0" borderId="33" xfId="3" applyFont="1" applyBorder="1"/>
    <xf numFmtId="9" fontId="18" fillId="0" borderId="18" xfId="3" applyFont="1" applyBorder="1"/>
    <xf numFmtId="166" fontId="18" fillId="0" borderId="24" xfId="0" applyNumberFormat="1" applyFont="1" applyBorder="1"/>
    <xf numFmtId="166" fontId="18" fillId="0" borderId="34" xfId="2" applyNumberFormat="1" applyFont="1" applyBorder="1"/>
    <xf numFmtId="0" fontId="33" fillId="0" borderId="0" xfId="0" applyFont="1" applyFill="1"/>
    <xf numFmtId="0" fontId="0" fillId="0" borderId="0" xfId="0" applyFill="1" applyAlignment="1">
      <alignment horizontal="left"/>
    </xf>
    <xf numFmtId="0" fontId="33" fillId="0" borderId="35" xfId="0" applyFont="1" applyFill="1" applyBorder="1"/>
    <xf numFmtId="0" fontId="33" fillId="0" borderId="36" xfId="0" applyFont="1" applyFill="1" applyBorder="1" applyAlignment="1">
      <alignment horizontal="center"/>
    </xf>
    <xf numFmtId="0" fontId="33" fillId="0" borderId="36" xfId="0" applyFont="1" applyFill="1" applyBorder="1" applyAlignment="1">
      <alignment horizontal="center" wrapText="1"/>
    </xf>
    <xf numFmtId="0" fontId="33" fillId="0" borderId="37" xfId="0" applyFont="1" applyFill="1" applyBorder="1" applyAlignment="1">
      <alignment horizontal="center"/>
    </xf>
    <xf numFmtId="0" fontId="33" fillId="0" borderId="28" xfId="0" applyFont="1" applyFill="1" applyBorder="1" applyAlignment="1">
      <alignment horizontal="center"/>
    </xf>
    <xf numFmtId="0" fontId="33" fillId="0" borderId="38" xfId="0" applyFont="1" applyFill="1" applyBorder="1" applyAlignment="1">
      <alignment horizontal="center"/>
    </xf>
    <xf numFmtId="0" fontId="33" fillId="0" borderId="18" xfId="0" applyFont="1" applyFill="1" applyBorder="1"/>
    <xf numFmtId="0" fontId="33" fillId="0" borderId="23" xfId="0" applyFont="1" applyFill="1" applyBorder="1"/>
    <xf numFmtId="0" fontId="33" fillId="0" borderId="39" xfId="0" applyFont="1" applyFill="1" applyBorder="1" applyAlignment="1">
      <alignment horizontal="left"/>
    </xf>
    <xf numFmtId="0" fontId="34" fillId="0" borderId="0" xfId="0" applyFont="1" applyFill="1" applyAlignment="1">
      <alignment horizontal="left"/>
    </xf>
    <xf numFmtId="0" fontId="33" fillId="0" borderId="24" xfId="0" applyFont="1" applyFill="1" applyBorder="1" applyAlignment="1">
      <alignment horizontal="left"/>
    </xf>
    <xf numFmtId="0" fontId="35" fillId="0" borderId="0" xfId="0" applyFont="1" applyFill="1" applyAlignment="1">
      <alignment horizontal="left"/>
    </xf>
    <xf numFmtId="44" fontId="14" fillId="4" borderId="21" xfId="2" applyFont="1" applyFill="1" applyBorder="1"/>
    <xf numFmtId="49" fontId="0" fillId="0" borderId="0" xfId="0" applyNumberFormat="1" applyFont="1" applyBorder="1"/>
    <xf numFmtId="0" fontId="0" fillId="0" borderId="0" xfId="0"/>
    <xf numFmtId="0" fontId="19" fillId="2" borderId="0" xfId="0" applyFont="1" applyFill="1"/>
    <xf numFmtId="49" fontId="18" fillId="0" borderId="19" xfId="0" applyNumberFormat="1" applyFont="1" applyBorder="1"/>
    <xf numFmtId="49" fontId="0" fillId="0" borderId="19" xfId="0" applyNumberFormat="1" applyBorder="1"/>
    <xf numFmtId="166" fontId="14" fillId="0" borderId="21" xfId="2" applyNumberFormat="1" applyFont="1" applyBorder="1"/>
    <xf numFmtId="164" fontId="14" fillId="0" borderId="21" xfId="3" applyNumberFormat="1" applyFont="1" applyBorder="1"/>
    <xf numFmtId="164" fontId="14" fillId="0" borderId="21" xfId="3" applyNumberFormat="1" applyFont="1" applyFill="1" applyBorder="1"/>
    <xf numFmtId="10" fontId="14" fillId="0" borderId="21" xfId="3" applyNumberFormat="1" applyFont="1" applyBorder="1"/>
    <xf numFmtId="0" fontId="18" fillId="0" borderId="24" xfId="0" applyFont="1" applyBorder="1" applyAlignment="1">
      <alignment horizontal="center" wrapText="1"/>
    </xf>
    <xf numFmtId="49" fontId="0" fillId="0" borderId="21" xfId="0" applyNumberFormat="1" applyBorder="1"/>
    <xf numFmtId="165" fontId="14" fillId="0" borderId="40" xfId="1" applyNumberFormat="1" applyFont="1" applyBorder="1"/>
    <xf numFmtId="164" fontId="14" fillId="0" borderId="41" xfId="3" applyNumberFormat="1" applyFont="1" applyBorder="1"/>
    <xf numFmtId="166" fontId="14" fillId="0" borderId="21" xfId="2" applyNumberFormat="1" applyFont="1" applyFill="1" applyBorder="1"/>
    <xf numFmtId="166" fontId="14" fillId="4" borderId="21" xfId="2" applyNumberFormat="1" applyFont="1" applyFill="1" applyBorder="1"/>
    <xf numFmtId="166" fontId="18" fillId="4" borderId="18" xfId="2" applyNumberFormat="1" applyFont="1" applyFill="1" applyBorder="1"/>
    <xf numFmtId="49" fontId="0" fillId="0" borderId="0" xfId="0" applyNumberFormat="1" applyBorder="1"/>
    <xf numFmtId="49" fontId="18" fillId="0" borderId="0" xfId="0" applyNumberFormat="1" applyFont="1" applyBorder="1"/>
    <xf numFmtId="10" fontId="14" fillId="0" borderId="21" xfId="3" applyNumberFormat="1" applyFont="1" applyFill="1" applyBorder="1"/>
    <xf numFmtId="166" fontId="14" fillId="0" borderId="40" xfId="2" applyNumberFormat="1" applyFont="1" applyBorder="1"/>
    <xf numFmtId="49" fontId="21" fillId="0" borderId="21" xfId="0" applyNumberFormat="1" applyFont="1" applyBorder="1"/>
    <xf numFmtId="0" fontId="18" fillId="0" borderId="18"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35" xfId="0" applyFont="1" applyBorder="1" applyAlignment="1">
      <alignment horizontal="center" wrapText="1"/>
    </xf>
    <xf numFmtId="0" fontId="18" fillId="0" borderId="36" xfId="0" applyFont="1" applyBorder="1" applyAlignment="1">
      <alignment horizontal="center" wrapText="1"/>
    </xf>
    <xf numFmtId="0" fontId="33" fillId="0" borderId="35" xfId="0" applyFont="1" applyBorder="1" applyAlignment="1">
      <alignment horizontal="center"/>
    </xf>
    <xf numFmtId="0" fontId="33" fillId="0" borderId="36" xfId="0" applyFont="1" applyBorder="1" applyAlignment="1">
      <alignment horizontal="center" wrapText="1"/>
    </xf>
    <xf numFmtId="0" fontId="33" fillId="0" borderId="36" xfId="0" applyFont="1" applyBorder="1" applyAlignment="1">
      <alignment horizontal="center"/>
    </xf>
    <xf numFmtId="0" fontId="33" fillId="0" borderId="37" xfId="0" applyFont="1" applyBorder="1" applyAlignment="1">
      <alignment horizontal="center"/>
    </xf>
    <xf numFmtId="49" fontId="18" fillId="0" borderId="25" xfId="0" applyNumberFormat="1" applyFont="1" applyBorder="1"/>
    <xf numFmtId="0" fontId="33" fillId="0" borderId="39" xfId="0" applyFont="1" applyBorder="1" applyAlignment="1">
      <alignment horizontal="center"/>
    </xf>
    <xf numFmtId="0" fontId="33" fillId="0" borderId="28" xfId="0" applyFont="1" applyBorder="1" applyAlignment="1">
      <alignment horizontal="center"/>
    </xf>
    <xf numFmtId="0" fontId="33" fillId="0" borderId="38" xfId="0" applyFont="1" applyBorder="1" applyAlignment="1">
      <alignment horizontal="center"/>
    </xf>
    <xf numFmtId="49" fontId="24" fillId="0" borderId="16" xfId="0" applyNumberFormat="1" applyFont="1" applyBorder="1"/>
    <xf numFmtId="0" fontId="33" fillId="0" borderId="0" xfId="0" applyFont="1" applyAlignment="1">
      <alignment horizontal="center"/>
    </xf>
    <xf numFmtId="0" fontId="33" fillId="0" borderId="17" xfId="0" applyFont="1" applyBorder="1" applyAlignment="1">
      <alignment horizontal="center"/>
    </xf>
    <xf numFmtId="49" fontId="0" fillId="0" borderId="25" xfId="0" applyNumberFormat="1" applyBorder="1"/>
    <xf numFmtId="0" fontId="0" fillId="0" borderId="17" xfId="0" applyBorder="1"/>
    <xf numFmtId="49" fontId="24" fillId="0" borderId="29" xfId="0" applyNumberFormat="1" applyFont="1" applyBorder="1"/>
    <xf numFmtId="0" fontId="0" fillId="0" borderId="28" xfId="0" applyBorder="1"/>
    <xf numFmtId="0" fontId="0" fillId="0" borderId="38" xfId="0" applyBorder="1"/>
    <xf numFmtId="0" fontId="33" fillId="0" borderId="18" xfId="0" applyFont="1" applyBorder="1"/>
    <xf numFmtId="0" fontId="33" fillId="0" borderId="23" xfId="0" applyFont="1" applyBorder="1"/>
    <xf numFmtId="49" fontId="22" fillId="10" borderId="1" xfId="0" applyNumberFormat="1" applyFont="1" applyFill="1" applyBorder="1"/>
    <xf numFmtId="0" fontId="22" fillId="0" borderId="1" xfId="0" applyFont="1" applyBorder="1"/>
    <xf numFmtId="0" fontId="0" fillId="10" borderId="1" xfId="0" applyFill="1" applyBorder="1"/>
    <xf numFmtId="0" fontId="0" fillId="10" borderId="0" xfId="0" applyFill="1"/>
    <xf numFmtId="0" fontId="0" fillId="5" borderId="0" xfId="0" applyFill="1"/>
    <xf numFmtId="0" fontId="25" fillId="0" borderId="1" xfId="0" applyNumberFormat="1" applyFont="1" applyBorder="1" applyAlignment="1">
      <alignment horizontal="center" wrapText="1"/>
    </xf>
    <xf numFmtId="0" fontId="25" fillId="0" borderId="1" xfId="0" applyNumberFormat="1" applyFont="1" applyBorder="1" applyAlignment="1">
      <alignment wrapText="1"/>
    </xf>
    <xf numFmtId="49" fontId="25" fillId="0" borderId="1" xfId="0" applyNumberFormat="1" applyFont="1" applyFill="1" applyBorder="1" applyAlignment="1">
      <alignment wrapText="1"/>
    </xf>
    <xf numFmtId="49" fontId="25" fillId="11" borderId="1" xfId="0" applyNumberFormat="1" applyFont="1" applyFill="1" applyBorder="1" applyAlignment="1">
      <alignment wrapText="1"/>
    </xf>
    <xf numFmtId="0" fontId="25" fillId="11" borderId="1" xfId="0" applyFont="1" applyFill="1" applyBorder="1" applyAlignment="1">
      <alignment wrapText="1"/>
    </xf>
    <xf numFmtId="0" fontId="0" fillId="0" borderId="0" xfId="0"/>
    <xf numFmtId="0" fontId="0" fillId="0" borderId="6" xfId="0" applyBorder="1"/>
    <xf numFmtId="0" fontId="0" fillId="0" borderId="14" xfId="0" applyBorder="1"/>
    <xf numFmtId="0" fontId="40" fillId="2" borderId="0" xfId="0" applyFont="1" applyFill="1" applyAlignment="1">
      <alignment horizontal="left"/>
    </xf>
    <xf numFmtId="0" fontId="26" fillId="0" borderId="0" xfId="0" applyFont="1" applyAlignment="1">
      <alignment horizontal="left" vertical="center" wrapText="1"/>
    </xf>
    <xf numFmtId="0" fontId="0" fillId="0" borderId="15" xfId="0" applyBorder="1"/>
    <xf numFmtId="0" fontId="7" fillId="7" borderId="1" xfId="0" applyFont="1" applyFill="1" applyBorder="1" applyAlignment="1">
      <alignment horizontal="left" vertical="center" wrapText="1"/>
    </xf>
    <xf numFmtId="0" fontId="39" fillId="0" borderId="1" xfId="0" applyFont="1" applyBorder="1"/>
    <xf numFmtId="0" fontId="22" fillId="0" borderId="1" xfId="0" applyFont="1" applyBorder="1" applyAlignment="1">
      <alignment wrapText="1"/>
    </xf>
    <xf numFmtId="0" fontId="42" fillId="0" borderId="1" xfId="0" applyFont="1" applyBorder="1" applyAlignment="1">
      <alignment horizontal="left" vertical="center" wrapText="1"/>
    </xf>
    <xf numFmtId="0" fontId="42" fillId="0" borderId="1" xfId="0" applyFont="1" applyBorder="1" applyAlignment="1">
      <alignment wrapText="1"/>
    </xf>
    <xf numFmtId="0" fontId="7" fillId="0" borderId="1" xfId="0" applyFont="1" applyBorder="1" applyAlignment="1">
      <alignment horizontal="left" vertical="center" wrapText="1"/>
    </xf>
    <xf numFmtId="0" fontId="0" fillId="7" borderId="1" xfId="0" applyFill="1" applyBorder="1" applyAlignment="1">
      <alignment horizontal="left"/>
    </xf>
    <xf numFmtId="0" fontId="0" fillId="7" borderId="1" xfId="0" applyFill="1" applyBorder="1"/>
    <xf numFmtId="0" fontId="0" fillId="0" borderId="1" xfId="0" applyBorder="1" applyAlignment="1">
      <alignment horizontal="left"/>
    </xf>
    <xf numFmtId="0" fontId="0" fillId="0" borderId="1" xfId="0" applyBorder="1" applyAlignment="1">
      <alignment horizontal="left" wrapText="1"/>
    </xf>
    <xf numFmtId="0" fontId="22" fillId="0" borderId="0" xfId="0" applyFont="1" applyAlignment="1">
      <alignment horizontal="left" wrapText="1"/>
    </xf>
    <xf numFmtId="0" fontId="22" fillId="0" borderId="0" xfId="0" applyFont="1" applyAlignment="1">
      <alignment horizontal="left" textRotation="90" wrapText="1"/>
    </xf>
    <xf numFmtId="0" fontId="18" fillId="14" borderId="0" xfId="0" applyFont="1" applyFill="1" applyAlignment="1">
      <alignment horizontal="left"/>
    </xf>
    <xf numFmtId="0" fontId="22" fillId="14" borderId="0" xfId="0" applyFont="1" applyFill="1" applyAlignment="1">
      <alignment horizontal="right" vertical="center" textRotation="90" wrapText="1"/>
    </xf>
    <xf numFmtId="0" fontId="0" fillId="13" borderId="0" xfId="0" applyFill="1" applyAlignment="1">
      <alignment textRotation="90"/>
    </xf>
    <xf numFmtId="0" fontId="0" fillId="14" borderId="0" xfId="0" applyFill="1" applyAlignment="1">
      <alignment textRotation="90"/>
    </xf>
    <xf numFmtId="0" fontId="21" fillId="14" borderId="0" xfId="0" applyFont="1" applyFill="1" applyAlignment="1">
      <alignment horizontal="left"/>
    </xf>
    <xf numFmtId="0" fontId="19" fillId="0" borderId="0" xfId="0" applyFont="1"/>
    <xf numFmtId="0" fontId="0" fillId="0" borderId="11" xfId="0" applyBorder="1" applyAlignment="1">
      <alignment textRotation="90"/>
    </xf>
    <xf numFmtId="0" fontId="0" fillId="0" borderId="6" xfId="0" applyBorder="1" applyAlignment="1">
      <alignment textRotation="90"/>
    </xf>
    <xf numFmtId="0" fontId="0" fillId="0" borderId="14" xfId="0" applyBorder="1" applyAlignment="1">
      <alignment textRotation="90"/>
    </xf>
    <xf numFmtId="0" fontId="37" fillId="0" borderId="0" xfId="0" applyFont="1" applyAlignment="1">
      <alignment horizontal="right" wrapText="1"/>
    </xf>
    <xf numFmtId="0" fontId="18" fillId="0" borderId="0" xfId="0" applyFont="1" applyAlignment="1">
      <alignment horizontal="right"/>
    </xf>
    <xf numFmtId="0" fontId="0" fillId="0" borderId="12" xfId="0" applyBorder="1" applyAlignment="1">
      <alignment horizontal="left"/>
    </xf>
    <xf numFmtId="0" fontId="0" fillId="0" borderId="5" xfId="0" applyBorder="1" applyAlignment="1">
      <alignment textRotation="90"/>
    </xf>
    <xf numFmtId="0" fontId="0" fillId="0" borderId="8" xfId="0" applyBorder="1" applyAlignment="1">
      <alignment textRotation="90"/>
    </xf>
    <xf numFmtId="0" fontId="0" fillId="0" borderId="7" xfId="0" applyBorder="1" applyAlignment="1">
      <alignment horizontal="left"/>
    </xf>
    <xf numFmtId="0" fontId="0" fillId="0" borderId="13" xfId="0" applyBorder="1" applyAlignment="1">
      <alignment horizontal="left"/>
    </xf>
    <xf numFmtId="0" fontId="18" fillId="4" borderId="0" xfId="0" applyFont="1" applyFill="1" applyAlignment="1">
      <alignment horizontal="left"/>
    </xf>
    <xf numFmtId="49" fontId="0" fillId="0" borderId="7" xfId="0" applyNumberFormat="1" applyBorder="1" applyAlignment="1">
      <alignment horizontal="left"/>
    </xf>
    <xf numFmtId="49" fontId="0" fillId="0" borderId="0" xfId="0" applyNumberFormat="1" applyAlignment="1">
      <alignment textRotation="90"/>
    </xf>
    <xf numFmtId="49" fontId="0" fillId="0" borderId="11" xfId="0" applyNumberFormat="1" applyBorder="1" applyAlignment="1">
      <alignment textRotation="90"/>
    </xf>
    <xf numFmtId="49" fontId="0" fillId="0" borderId="13" xfId="0" applyNumberFormat="1" applyBorder="1" applyAlignment="1">
      <alignment horizontal="left"/>
    </xf>
    <xf numFmtId="49" fontId="0" fillId="0" borderId="6" xfId="0" applyNumberFormat="1" applyBorder="1" applyAlignment="1">
      <alignment textRotation="90"/>
    </xf>
    <xf numFmtId="49" fontId="0" fillId="0" borderId="14" xfId="0" applyNumberFormat="1" applyBorder="1" applyAlignment="1">
      <alignment textRotation="90"/>
    </xf>
    <xf numFmtId="0" fontId="22" fillId="0" borderId="12" xfId="0" applyFont="1" applyBorder="1" applyAlignment="1">
      <alignment horizontal="left" textRotation="90" wrapText="1"/>
    </xf>
    <xf numFmtId="0" fontId="22" fillId="0" borderId="5" xfId="0" applyFont="1" applyBorder="1" applyAlignment="1">
      <alignment horizontal="left" textRotation="90" wrapText="1"/>
    </xf>
    <xf numFmtId="0" fontId="22" fillId="0" borderId="8" xfId="0" applyFont="1" applyBorder="1" applyAlignment="1">
      <alignment horizontal="left" textRotation="90" wrapText="1"/>
    </xf>
    <xf numFmtId="0" fontId="37" fillId="0" borderId="7" xfId="0" applyFont="1" applyBorder="1" applyAlignment="1">
      <alignment horizontal="left" wrapText="1"/>
    </xf>
    <xf numFmtId="0" fontId="37" fillId="0" borderId="0" xfId="0" applyFont="1" applyBorder="1" applyAlignment="1">
      <alignment horizontal="left" wrapText="1"/>
    </xf>
    <xf numFmtId="0" fontId="37" fillId="0" borderId="11" xfId="0" applyFont="1" applyBorder="1" applyAlignment="1">
      <alignment horizontal="left" wrapText="1"/>
    </xf>
    <xf numFmtId="0" fontId="22" fillId="14" borderId="7" xfId="0" applyFont="1" applyFill="1" applyBorder="1" applyAlignment="1">
      <alignment horizontal="right" vertical="center" textRotation="90" wrapText="1"/>
    </xf>
    <xf numFmtId="0" fontId="22" fillId="14" borderId="0" xfId="0" applyFont="1" applyFill="1" applyBorder="1" applyAlignment="1">
      <alignment horizontal="right" vertical="center" textRotation="90" wrapText="1"/>
    </xf>
    <xf numFmtId="0" fontId="22" fillId="14" borderId="11" xfId="0" applyFont="1" applyFill="1" applyBorder="1" applyAlignment="1">
      <alignment horizontal="right" vertical="center" textRotation="90" wrapText="1"/>
    </xf>
    <xf numFmtId="0" fontId="0" fillId="0" borderId="7" xfId="0" applyBorder="1" applyAlignment="1">
      <alignment horizontal="center" textRotation="90"/>
    </xf>
    <xf numFmtId="0" fontId="0" fillId="0" borderId="0" xfId="0" applyBorder="1" applyAlignment="1">
      <alignment horizontal="center" textRotation="90"/>
    </xf>
    <xf numFmtId="0" fontId="0" fillId="0" borderId="11" xfId="0" applyBorder="1" applyAlignment="1">
      <alignment horizontal="center" textRotation="90"/>
    </xf>
    <xf numFmtId="0" fontId="0" fillId="14" borderId="7" xfId="0" applyFill="1" applyBorder="1" applyAlignment="1">
      <alignment horizontal="center" textRotation="90"/>
    </xf>
    <xf numFmtId="0" fontId="0" fillId="14" borderId="0" xfId="0" applyFill="1" applyBorder="1" applyAlignment="1">
      <alignment horizontal="center" textRotation="90"/>
    </xf>
    <xf numFmtId="0" fontId="0" fillId="14" borderId="11" xfId="0" applyFill="1" applyBorder="1" applyAlignment="1">
      <alignment horizontal="center" textRotation="90"/>
    </xf>
    <xf numFmtId="0" fontId="0" fillId="14" borderId="7" xfId="0" applyFill="1" applyBorder="1" applyAlignment="1">
      <alignment textRotation="90"/>
    </xf>
    <xf numFmtId="0" fontId="0" fillId="14" borderId="0" xfId="0" applyFill="1" applyBorder="1" applyAlignment="1">
      <alignment textRotation="90"/>
    </xf>
    <xf numFmtId="0" fontId="0" fillId="14" borderId="11" xfId="0" applyFill="1" applyBorder="1" applyAlignment="1">
      <alignment textRotation="90"/>
    </xf>
    <xf numFmtId="0" fontId="0" fillId="0" borderId="7" xfId="0" applyBorder="1" applyAlignment="1">
      <alignment textRotation="90"/>
    </xf>
    <xf numFmtId="0" fontId="0" fillId="4" borderId="13" xfId="0" applyFill="1" applyBorder="1" applyAlignment="1">
      <alignment textRotation="90"/>
    </xf>
    <xf numFmtId="0" fontId="0" fillId="4" borderId="6" xfId="0" applyFill="1" applyBorder="1" applyAlignment="1">
      <alignment textRotation="90"/>
    </xf>
    <xf numFmtId="0" fontId="0" fillId="4" borderId="14" xfId="0" applyFill="1" applyBorder="1" applyAlignment="1">
      <alignment textRotation="90"/>
    </xf>
    <xf numFmtId="0" fontId="0" fillId="0" borderId="0" xfId="0" applyFill="1" applyAlignment="1">
      <alignment horizontal="left" vertical="center" indent="5"/>
    </xf>
    <xf numFmtId="0" fontId="44" fillId="15" borderId="2" xfId="1" applyNumberFormat="1" applyFont="1" applyFill="1" applyBorder="1"/>
    <xf numFmtId="0" fontId="44" fillId="15" borderId="3" xfId="1" applyNumberFormat="1" applyFont="1" applyFill="1" applyBorder="1"/>
    <xf numFmtId="0" fontId="45" fillId="15" borderId="3" xfId="1" applyNumberFormat="1" applyFont="1" applyFill="1" applyBorder="1"/>
    <xf numFmtId="0" fontId="0" fillId="0" borderId="0" xfId="1" applyNumberFormat="1" applyFont="1"/>
    <xf numFmtId="165" fontId="0" fillId="0" borderId="0" xfId="1" applyNumberFormat="1" applyFont="1"/>
    <xf numFmtId="0" fontId="38" fillId="2" borderId="0" xfId="0" applyFont="1" applyFill="1" applyAlignment="1">
      <alignment horizontal="left"/>
    </xf>
    <xf numFmtId="0" fontId="26" fillId="5" borderId="2"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37" fillId="5" borderId="2" xfId="0" applyFont="1" applyFill="1" applyBorder="1" applyAlignment="1">
      <alignment horizontal="center"/>
    </xf>
    <xf numFmtId="0" fontId="37" fillId="5" borderId="3" xfId="0" applyFont="1" applyFill="1" applyBorder="1" applyAlignment="1">
      <alignment horizontal="center"/>
    </xf>
    <xf numFmtId="0" fontId="37" fillId="5" borderId="4" xfId="0" applyFont="1" applyFill="1" applyBorder="1" applyAlignment="1">
      <alignment horizontal="center"/>
    </xf>
    <xf numFmtId="0" fontId="26" fillId="5" borderId="12"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41" fillId="12" borderId="2" xfId="0" applyFont="1" applyFill="1" applyBorder="1" applyAlignment="1">
      <alignment horizontal="center"/>
    </xf>
    <xf numFmtId="0" fontId="41" fillId="12" borderId="4" xfId="0" applyFont="1" applyFill="1" applyBorder="1" applyAlignment="1">
      <alignment horizontal="center"/>
    </xf>
    <xf numFmtId="0" fontId="25" fillId="12" borderId="3" xfId="0" applyFont="1" applyFill="1" applyBorder="1" applyAlignment="1">
      <alignment horizontal="center"/>
    </xf>
    <xf numFmtId="0" fontId="25" fillId="12" borderId="4" xfId="0" applyFont="1" applyFill="1" applyBorder="1" applyAlignment="1">
      <alignment horizontal="center"/>
    </xf>
    <xf numFmtId="0" fontId="26" fillId="7" borderId="1" xfId="0" applyFont="1" applyFill="1" applyBorder="1" applyAlignment="1">
      <alignment horizontal="left"/>
    </xf>
    <xf numFmtId="0" fontId="43" fillId="12" borderId="2" xfId="0" applyFont="1" applyFill="1" applyBorder="1" applyAlignment="1">
      <alignment horizontal="center"/>
    </xf>
    <xf numFmtId="0" fontId="36" fillId="0" borderId="0" xfId="0" applyFont="1" applyFill="1" applyBorder="1" applyAlignment="1">
      <alignment horizontal="center" vertical="center"/>
    </xf>
    <xf numFmtId="0" fontId="0" fillId="0" borderId="0" xfId="0" applyAlignment="1">
      <alignment horizontal="left" vertical="top" wrapText="1" indent="5"/>
    </xf>
    <xf numFmtId="0" fontId="0" fillId="0" borderId="0" xfId="0" applyAlignment="1">
      <alignment horizontal="left" vertical="center" wrapText="1" indent="5"/>
    </xf>
    <xf numFmtId="0" fontId="18" fillId="0" borderId="1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8" xfId="0" applyFont="1" applyFill="1" applyBorder="1" applyAlignment="1">
      <alignment horizontal="center" vertical="center" wrapText="1"/>
    </xf>
    <xf numFmtId="0" fontId="33" fillId="0" borderId="0" xfId="0" applyFont="1" applyFill="1" applyAlignment="1">
      <alignment horizontal="center"/>
    </xf>
    <xf numFmtId="0" fontId="33" fillId="0" borderId="18" xfId="0" applyFont="1" applyBorder="1" applyAlignment="1">
      <alignment horizontal="center"/>
    </xf>
    <xf numFmtId="0" fontId="33" fillId="0" borderId="23" xfId="0" applyFont="1" applyBorder="1" applyAlignment="1">
      <alignment horizontal="center"/>
    </xf>
    <xf numFmtId="0" fontId="26" fillId="5" borderId="6" xfId="0" applyFont="1" applyFill="1" applyBorder="1" applyAlignment="1">
      <alignment wrapText="1"/>
    </xf>
    <xf numFmtId="0" fontId="9" fillId="5" borderId="6" xfId="0" applyFont="1" applyFill="1" applyBorder="1" applyAlignment="1">
      <alignment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0" fillId="8" borderId="10" xfId="0" applyFill="1" applyBorder="1" applyAlignment="1">
      <alignment horizontal="center"/>
    </xf>
    <xf numFmtId="0" fontId="0" fillId="8" borderId="15" xfId="0" applyFill="1" applyBorder="1" applyAlignment="1">
      <alignment horizontal="center"/>
    </xf>
    <xf numFmtId="0" fontId="0" fillId="8" borderId="9" xfId="0" applyFill="1" applyBorder="1" applyAlignment="1">
      <alignment horizontal="center"/>
    </xf>
    <xf numFmtId="0" fontId="18" fillId="9" borderId="1"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externalLink" Target="externalLinks/externalLink3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externalLink" Target="externalLinks/externalLink30.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9.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FY13%20rollforwar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sharepoint.com/Users/ssenecal/AppData/Local/Microsoft/Windows/Temporary%20Internet%20Files/Content.Outlook/RMIM15N4/CA%20Budget%202015%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vermontgov.sharepoint.com/Groups/Operations%20Data/Monthly%20Statistics%20Report/Current_Month_Report_Detail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sharepoint.com/groups/Reimbursement/Budget/FY%202005/Model/ContractSummary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vermontgov.sharepoint.com/Documents%20and%20Settings/m209362/Local%20Settings/Temporary%20Internet%20Files/OLK52D/FY2004%20Jul04%20Financials%20email%20revised%20r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vermontgov.sharepoint.com/Finance/Reimbursement%20Analysis,%20Allowances,%20Tables/RRMC/FY2013/Budget%20FY2014/CA%20Budget%202014_1%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1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vermontgov.sharepoint.com/Finance/Budget/FY%202002/RRMC/CA%20budget%2002%20to%20state%2011-14%201%25%20Redu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vermontgov.sharepoint.com/Documents%20and%20Settings/m132712/Temporary%20Internet%20Files/OLK8D3/finalCapital%20Budget%20Request%20FY08_AS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rmontgov.sharepoint.com/groups/Budget/2004%20Budget/BISHCA/FY%202004%20Original%20Submission/Capital/State%20Budget%20Worksheet%20-%20Capit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rmontgov.sharepoint.com/groups/Accounting/Accounting%20Workpapers/FY2005/Sep05-workpapers/PPE/PP&amp;E%20SCHEDULES/ACRA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ermontgov.sharepoint.com/Users/eheidkamp/AppData/Local/Microsoft/Windows/Temporary%20Internet%20Files/Content.Outlook/ANIO12TM/B27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0D04-2994-40D5-9F57-323F2FF0F103}">
  <sheetPr>
    <tabColor theme="8"/>
    <pageSetUpPr fitToPage="1"/>
  </sheetPr>
  <dimension ref="A1:KP130"/>
  <sheetViews>
    <sheetView topLeftCell="B1" zoomScale="80" zoomScaleNormal="80" workbookViewId="0">
      <pane xSplit="1" topLeftCell="C1" activePane="topRight" state="frozen"/>
      <selection activeCell="B4" sqref="B4"/>
      <selection pane="topRight" activeCell="N107" sqref="N107"/>
    </sheetView>
  </sheetViews>
  <sheetFormatPr defaultColWidth="10" defaultRowHeight="14.4" x14ac:dyDescent="0.3"/>
  <cols>
    <col min="1" max="1" width="4.33203125" style="1" customWidth="1"/>
    <col min="2" max="8" width="20.44140625" style="188" customWidth="1"/>
    <col min="9" max="9" width="17.33203125" style="188" customWidth="1"/>
    <col min="10" max="10" width="19.44140625" style="188" customWidth="1"/>
    <col min="11" max="16384" width="10" style="188"/>
  </cols>
  <sheetData>
    <row r="1" spans="1:302" s="1" customFormat="1" ht="18" x14ac:dyDescent="0.35">
      <c r="B1" s="257" t="s">
        <v>0</v>
      </c>
      <c r="C1" s="257"/>
      <c r="D1" s="257"/>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row>
    <row r="2" spans="1:302" s="1" customFormat="1" ht="18" x14ac:dyDescent="0.35">
      <c r="B2" s="257" t="s">
        <v>386</v>
      </c>
      <c r="C2" s="257"/>
      <c r="D2" s="257"/>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row>
    <row r="3" spans="1:302" s="182" customFormat="1" x14ac:dyDescent="0.3">
      <c r="B3" s="258" t="s">
        <v>387</v>
      </c>
      <c r="C3" s="259"/>
      <c r="D3" s="189"/>
      <c r="E3" s="189"/>
      <c r="F3" s="189"/>
      <c r="G3" s="189"/>
      <c r="H3" s="189"/>
      <c r="I3" s="189"/>
      <c r="J3" s="190"/>
      <c r="K3" s="260" t="s">
        <v>202</v>
      </c>
      <c r="L3" s="261"/>
      <c r="M3" s="261"/>
      <c r="N3" s="261"/>
      <c r="O3" s="261"/>
      <c r="P3" s="262"/>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row>
    <row r="4" spans="1:302" s="61" customFormat="1" ht="51.9" customHeight="1" x14ac:dyDescent="0.3">
      <c r="A4" s="60" t="s">
        <v>326</v>
      </c>
      <c r="B4" s="62" t="s">
        <v>150</v>
      </c>
      <c r="C4" s="62" t="s">
        <v>2</v>
      </c>
      <c r="D4" s="62" t="s">
        <v>317</v>
      </c>
      <c r="E4" s="62" t="s">
        <v>388</v>
      </c>
      <c r="F4" s="62" t="s">
        <v>3</v>
      </c>
      <c r="G4" s="62" t="s">
        <v>389</v>
      </c>
      <c r="H4" s="62" t="s">
        <v>390</v>
      </c>
      <c r="I4" s="62" t="s">
        <v>391</v>
      </c>
      <c r="J4" s="62" t="s">
        <v>392</v>
      </c>
      <c r="K4" s="62" t="s">
        <v>25</v>
      </c>
      <c r="L4" s="62" t="s">
        <v>37</v>
      </c>
      <c r="M4" s="62" t="s">
        <v>62</v>
      </c>
      <c r="N4" s="62" t="s">
        <v>209</v>
      </c>
      <c r="O4" s="62" t="s">
        <v>315</v>
      </c>
      <c r="P4" s="62" t="s">
        <v>4</v>
      </c>
    </row>
    <row r="5" spans="1:302" x14ac:dyDescent="0.3">
      <c r="B5" s="3"/>
      <c r="C5" s="3"/>
      <c r="D5" s="3"/>
      <c r="E5" s="3"/>
      <c r="F5" s="3"/>
      <c r="G5" s="3"/>
      <c r="I5" s="3"/>
      <c r="J5" s="3"/>
      <c r="K5" s="3"/>
      <c r="L5" s="3"/>
      <c r="M5" s="3"/>
      <c r="N5" s="3"/>
      <c r="O5" s="3"/>
      <c r="P5" s="3"/>
    </row>
    <row r="6" spans="1:302" x14ac:dyDescent="0.3">
      <c r="B6" s="3"/>
      <c r="C6" s="3"/>
      <c r="D6" s="3"/>
      <c r="E6" s="3"/>
      <c r="F6" s="3"/>
      <c r="G6" s="3"/>
      <c r="H6" s="3"/>
      <c r="I6" s="3"/>
      <c r="J6" s="3"/>
      <c r="K6" s="3"/>
      <c r="L6" s="3"/>
      <c r="M6" s="3"/>
      <c r="N6" s="3"/>
      <c r="O6" s="3"/>
      <c r="P6" s="3"/>
    </row>
    <row r="7" spans="1:302" x14ac:dyDescent="0.3">
      <c r="B7" s="3"/>
      <c r="C7" s="3"/>
      <c r="D7" s="3"/>
      <c r="E7" s="3"/>
      <c r="F7" s="3"/>
      <c r="G7" s="3"/>
      <c r="H7" s="3"/>
      <c r="I7" s="3"/>
      <c r="J7" s="3"/>
      <c r="K7" s="3"/>
      <c r="L7" s="3"/>
      <c r="M7" s="3"/>
      <c r="N7" s="3"/>
      <c r="O7" s="3"/>
      <c r="P7" s="3"/>
    </row>
    <row r="8" spans="1:302" x14ac:dyDescent="0.3">
      <c r="B8" s="3"/>
      <c r="C8" s="3"/>
      <c r="D8" s="3"/>
      <c r="E8" s="3"/>
      <c r="F8" s="3"/>
      <c r="G8" s="3"/>
      <c r="H8" s="3"/>
      <c r="I8" s="3"/>
      <c r="J8" s="3"/>
      <c r="K8" s="3"/>
      <c r="L8" s="3"/>
      <c r="M8" s="3"/>
      <c r="N8" s="3"/>
      <c r="O8" s="3"/>
      <c r="P8" s="3"/>
    </row>
    <row r="9" spans="1:302" x14ac:dyDescent="0.3">
      <c r="B9" s="3"/>
      <c r="C9" s="3"/>
      <c r="D9" s="3"/>
      <c r="E9" s="3"/>
      <c r="F9" s="3"/>
      <c r="G9" s="3"/>
      <c r="H9" s="3"/>
      <c r="I9" s="3"/>
      <c r="J9" s="3"/>
      <c r="K9" s="3"/>
      <c r="L9" s="3"/>
      <c r="M9" s="3"/>
      <c r="N9" s="3"/>
      <c r="O9" s="3"/>
      <c r="P9" s="3"/>
    </row>
    <row r="10" spans="1:302" x14ac:dyDescent="0.3">
      <c r="B10" s="3"/>
      <c r="C10" s="3"/>
      <c r="D10" s="3"/>
      <c r="E10" s="3"/>
      <c r="F10" s="3"/>
      <c r="G10" s="3"/>
      <c r="H10" s="3"/>
      <c r="I10" s="3"/>
      <c r="J10" s="3"/>
      <c r="K10" s="3"/>
      <c r="L10" s="3"/>
      <c r="M10" s="3"/>
      <c r="N10" s="3"/>
      <c r="O10" s="3"/>
      <c r="P10" s="3"/>
    </row>
    <row r="11" spans="1:302" x14ac:dyDescent="0.3">
      <c r="B11" s="3"/>
      <c r="C11" s="3"/>
      <c r="D11" s="3"/>
      <c r="E11" s="3"/>
      <c r="F11" s="3"/>
      <c r="G11" s="3"/>
      <c r="H11" s="3"/>
      <c r="I11" s="3"/>
      <c r="J11" s="3"/>
      <c r="K11" s="3"/>
      <c r="L11" s="3"/>
      <c r="M11" s="3"/>
      <c r="N11" s="3"/>
      <c r="O11" s="3"/>
      <c r="P11" s="3"/>
    </row>
    <row r="12" spans="1:302" x14ac:dyDescent="0.3">
      <c r="B12" s="3"/>
      <c r="C12" s="3"/>
      <c r="D12" s="3"/>
      <c r="E12" s="3"/>
      <c r="F12" s="3"/>
      <c r="G12" s="3"/>
      <c r="H12" s="3"/>
      <c r="I12" s="3"/>
      <c r="J12" s="3"/>
      <c r="K12" s="3"/>
      <c r="L12" s="3"/>
      <c r="M12" s="3"/>
      <c r="N12" s="3"/>
      <c r="O12" s="3"/>
      <c r="P12" s="3"/>
    </row>
    <row r="13" spans="1:302" x14ac:dyDescent="0.3">
      <c r="B13" s="3"/>
      <c r="C13" s="3"/>
      <c r="D13" s="3"/>
      <c r="E13" s="3"/>
      <c r="F13" s="3"/>
      <c r="G13" s="3"/>
      <c r="H13" s="3"/>
      <c r="I13" s="3"/>
      <c r="J13" s="3"/>
      <c r="K13" s="3"/>
      <c r="L13" s="3"/>
      <c r="M13" s="3"/>
      <c r="N13" s="3"/>
      <c r="O13" s="3"/>
      <c r="P13" s="3"/>
    </row>
    <row r="14" spans="1:302" x14ac:dyDescent="0.3">
      <c r="B14" s="3"/>
      <c r="C14" s="3"/>
      <c r="D14" s="3"/>
      <c r="E14" s="3"/>
      <c r="F14" s="3"/>
      <c r="G14" s="3"/>
      <c r="H14" s="3"/>
      <c r="I14" s="3"/>
      <c r="J14" s="3"/>
      <c r="K14" s="3"/>
      <c r="L14" s="3"/>
      <c r="M14" s="3"/>
      <c r="N14" s="3"/>
      <c r="O14" s="3"/>
      <c r="P14" s="3"/>
    </row>
    <row r="15" spans="1:302" x14ac:dyDescent="0.3">
      <c r="B15" s="3"/>
      <c r="C15" s="3"/>
      <c r="D15" s="3"/>
      <c r="E15" s="3"/>
      <c r="F15" s="3"/>
      <c r="G15" s="3"/>
      <c r="H15" s="3"/>
      <c r="I15" s="3"/>
      <c r="J15" s="3"/>
      <c r="K15" s="3"/>
      <c r="L15" s="3"/>
      <c r="M15" s="3"/>
      <c r="N15" s="3"/>
      <c r="O15" s="3"/>
      <c r="P15" s="3"/>
    </row>
    <row r="16" spans="1:302" x14ac:dyDescent="0.3">
      <c r="B16" s="179"/>
      <c r="C16" s="3"/>
      <c r="D16" s="3"/>
      <c r="E16" s="3"/>
      <c r="F16" s="3"/>
      <c r="G16" s="3"/>
      <c r="H16" s="3"/>
      <c r="I16" s="3"/>
      <c r="J16" s="3"/>
      <c r="K16" s="3"/>
      <c r="L16" s="3"/>
      <c r="M16" s="3"/>
      <c r="N16" s="3"/>
      <c r="O16" s="3"/>
      <c r="P16" s="3"/>
    </row>
    <row r="17" spans="2:16" x14ac:dyDescent="0.3">
      <c r="B17" s="3"/>
      <c r="C17" s="3"/>
      <c r="D17" s="3"/>
      <c r="E17" s="3"/>
      <c r="F17" s="3"/>
      <c r="G17" s="3"/>
      <c r="H17" s="3"/>
      <c r="I17" s="3"/>
      <c r="J17" s="3"/>
      <c r="K17" s="3"/>
      <c r="L17" s="3"/>
      <c r="M17" s="3"/>
      <c r="N17" s="3"/>
      <c r="O17" s="3"/>
      <c r="P17" s="3"/>
    </row>
    <row r="18" spans="2:16" x14ac:dyDescent="0.3">
      <c r="B18" s="3"/>
      <c r="C18" s="3"/>
      <c r="D18" s="3"/>
      <c r="E18" s="3"/>
      <c r="F18" s="3"/>
      <c r="G18" s="3"/>
      <c r="H18" s="3"/>
      <c r="I18" s="3"/>
      <c r="J18" s="3"/>
      <c r="K18" s="3"/>
      <c r="L18" s="3"/>
      <c r="M18" s="3"/>
      <c r="N18" s="3"/>
      <c r="O18" s="3"/>
      <c r="P18" s="3"/>
    </row>
    <row r="19" spans="2:16" x14ac:dyDescent="0.3">
      <c r="B19" s="3"/>
      <c r="C19" s="3"/>
      <c r="D19" s="3"/>
      <c r="E19" s="3"/>
      <c r="F19" s="3"/>
      <c r="G19" s="3"/>
      <c r="H19" s="3"/>
      <c r="I19" s="3"/>
      <c r="J19" s="3"/>
      <c r="K19" s="3"/>
      <c r="L19" s="3"/>
      <c r="M19" s="3"/>
      <c r="N19" s="3"/>
      <c r="O19" s="3"/>
      <c r="P19" s="3"/>
    </row>
    <row r="20" spans="2:16" x14ac:dyDescent="0.3">
      <c r="B20" s="3"/>
      <c r="C20" s="3"/>
      <c r="D20" s="3"/>
      <c r="E20" s="3"/>
      <c r="F20" s="3"/>
      <c r="G20" s="3"/>
      <c r="H20" s="3"/>
      <c r="I20" s="3"/>
      <c r="J20" s="3"/>
      <c r="K20" s="3"/>
      <c r="L20" s="3"/>
      <c r="M20" s="3"/>
      <c r="N20" s="3"/>
      <c r="O20" s="3"/>
      <c r="P20" s="3"/>
    </row>
    <row r="21" spans="2:16" x14ac:dyDescent="0.3">
      <c r="B21" s="3"/>
      <c r="C21" s="3"/>
      <c r="D21" s="3"/>
      <c r="E21" s="3"/>
      <c r="F21" s="3"/>
      <c r="G21" s="3"/>
      <c r="H21" s="3"/>
      <c r="I21" s="3"/>
      <c r="J21" s="3"/>
      <c r="K21" s="3"/>
      <c r="L21" s="3"/>
      <c r="M21" s="3"/>
      <c r="N21" s="3"/>
      <c r="O21" s="3"/>
      <c r="P21" s="3"/>
    </row>
    <row r="22" spans="2:16" x14ac:dyDescent="0.3">
      <c r="B22" s="3"/>
      <c r="C22" s="3"/>
      <c r="D22" s="3"/>
      <c r="E22" s="3"/>
      <c r="F22" s="3"/>
      <c r="G22" s="3"/>
      <c r="H22" s="3"/>
      <c r="I22" s="3"/>
      <c r="J22" s="3"/>
      <c r="K22" s="3"/>
      <c r="L22" s="3"/>
      <c r="M22" s="3"/>
      <c r="N22" s="3"/>
      <c r="O22" s="3"/>
      <c r="P22" s="3"/>
    </row>
    <row r="23" spans="2:16" x14ac:dyDescent="0.3">
      <c r="B23" s="3"/>
      <c r="C23" s="3"/>
      <c r="D23" s="3"/>
      <c r="E23" s="3"/>
      <c r="F23" s="3"/>
      <c r="G23" s="3"/>
      <c r="H23" s="3"/>
      <c r="I23" s="3"/>
      <c r="J23" s="3"/>
      <c r="K23" s="3"/>
      <c r="L23" s="3"/>
      <c r="M23" s="3"/>
      <c r="N23" s="3"/>
      <c r="O23" s="3"/>
      <c r="P23" s="3"/>
    </row>
    <row r="24" spans="2:16" x14ac:dyDescent="0.3">
      <c r="B24" s="3"/>
      <c r="C24" s="3"/>
      <c r="D24" s="3"/>
      <c r="E24" s="3"/>
      <c r="F24" s="3"/>
      <c r="G24" s="3"/>
      <c r="H24" s="3"/>
      <c r="I24" s="3"/>
      <c r="J24" s="3"/>
      <c r="K24" s="3"/>
      <c r="L24" s="3"/>
      <c r="M24" s="3"/>
      <c r="N24" s="3"/>
      <c r="O24" s="3"/>
      <c r="P24" s="3"/>
    </row>
    <row r="25" spans="2:16" x14ac:dyDescent="0.3">
      <c r="B25" s="3"/>
      <c r="C25" s="3"/>
      <c r="D25" s="3"/>
      <c r="E25" s="3"/>
      <c r="F25" s="3"/>
      <c r="G25" s="3"/>
      <c r="H25" s="3"/>
      <c r="I25" s="3"/>
      <c r="J25" s="3"/>
      <c r="K25" s="3"/>
      <c r="L25" s="3"/>
      <c r="M25" s="3"/>
      <c r="N25" s="3"/>
      <c r="O25" s="3"/>
      <c r="P25" s="3"/>
    </row>
    <row r="26" spans="2:16" x14ac:dyDescent="0.3">
      <c r="B26" s="3"/>
      <c r="C26" s="3"/>
      <c r="D26" s="3"/>
      <c r="E26" s="3"/>
      <c r="F26" s="3"/>
      <c r="G26" s="3"/>
      <c r="H26" s="3"/>
      <c r="I26" s="3"/>
      <c r="J26" s="3"/>
      <c r="K26" s="3"/>
      <c r="L26" s="3"/>
      <c r="M26" s="3"/>
      <c r="N26" s="3"/>
      <c r="O26" s="3"/>
      <c r="P26" s="3"/>
    </row>
    <row r="27" spans="2:16" x14ac:dyDescent="0.3">
      <c r="B27" s="3"/>
      <c r="C27" s="3"/>
      <c r="D27" s="3"/>
      <c r="E27" s="3"/>
      <c r="F27" s="3"/>
      <c r="G27" s="3"/>
      <c r="H27" s="3"/>
      <c r="I27" s="3"/>
      <c r="J27" s="3"/>
      <c r="K27" s="3"/>
      <c r="L27" s="3"/>
      <c r="M27" s="3"/>
      <c r="N27" s="3"/>
      <c r="O27" s="3"/>
      <c r="P27" s="3"/>
    </row>
    <row r="28" spans="2:16" x14ac:dyDescent="0.3">
      <c r="B28" s="3"/>
      <c r="C28" s="3"/>
      <c r="D28" s="3"/>
      <c r="E28" s="3"/>
      <c r="F28" s="3"/>
      <c r="G28" s="3"/>
      <c r="H28" s="3"/>
      <c r="I28" s="3"/>
      <c r="J28" s="3"/>
      <c r="K28" s="3"/>
      <c r="L28" s="3"/>
      <c r="M28" s="3"/>
      <c r="N28" s="3"/>
      <c r="O28" s="3"/>
      <c r="P28" s="3"/>
    </row>
    <row r="29" spans="2:16" x14ac:dyDescent="0.3">
      <c r="B29" s="3"/>
      <c r="C29" s="3"/>
      <c r="D29" s="3"/>
      <c r="E29" s="3"/>
      <c r="F29" s="3"/>
      <c r="G29" s="3"/>
      <c r="H29" s="3"/>
      <c r="I29" s="3"/>
      <c r="J29" s="3"/>
      <c r="K29" s="3"/>
      <c r="L29" s="3"/>
      <c r="M29" s="3"/>
      <c r="N29" s="3"/>
      <c r="O29" s="3"/>
      <c r="P29" s="3"/>
    </row>
    <row r="30" spans="2:16" x14ac:dyDescent="0.3">
      <c r="B30" s="3"/>
      <c r="C30" s="3"/>
      <c r="D30" s="3"/>
      <c r="E30" s="3"/>
      <c r="F30" s="3"/>
      <c r="G30" s="3"/>
      <c r="H30" s="3"/>
      <c r="I30" s="3"/>
      <c r="J30" s="3"/>
      <c r="K30" s="3"/>
      <c r="L30" s="3"/>
      <c r="M30" s="3"/>
      <c r="N30" s="3"/>
      <c r="O30" s="3"/>
      <c r="P30" s="3"/>
    </row>
    <row r="31" spans="2:16" x14ac:dyDescent="0.3">
      <c r="B31" s="3"/>
      <c r="C31" s="3"/>
      <c r="D31" s="3"/>
      <c r="E31" s="3"/>
      <c r="F31" s="3"/>
      <c r="G31" s="3"/>
      <c r="H31" s="3"/>
      <c r="I31" s="3"/>
      <c r="J31" s="3"/>
      <c r="K31" s="3"/>
      <c r="L31" s="3"/>
      <c r="M31" s="3"/>
      <c r="N31" s="3"/>
      <c r="O31" s="3"/>
      <c r="P31" s="3"/>
    </row>
    <row r="32" spans="2:16" x14ac:dyDescent="0.3">
      <c r="B32" s="3"/>
      <c r="C32" s="3"/>
      <c r="D32" s="3"/>
      <c r="E32" s="3"/>
      <c r="F32" s="3"/>
      <c r="G32" s="3"/>
      <c r="H32" s="3"/>
      <c r="I32" s="3"/>
      <c r="J32" s="3"/>
      <c r="K32" s="3"/>
      <c r="L32" s="3"/>
      <c r="M32" s="3"/>
      <c r="N32" s="3"/>
      <c r="O32" s="3"/>
      <c r="P32" s="3"/>
    </row>
    <row r="33" spans="2:16" x14ac:dyDescent="0.3">
      <c r="B33" s="3"/>
      <c r="C33" s="3"/>
      <c r="D33" s="3"/>
      <c r="E33" s="3"/>
      <c r="F33" s="3"/>
      <c r="G33" s="3"/>
      <c r="H33" s="3"/>
      <c r="I33" s="3"/>
      <c r="J33" s="3"/>
      <c r="K33" s="3"/>
      <c r="L33" s="3"/>
      <c r="M33" s="3"/>
      <c r="N33" s="3"/>
      <c r="O33" s="3"/>
      <c r="P33" s="3"/>
    </row>
    <row r="34" spans="2:16" x14ac:dyDescent="0.3">
      <c r="B34" s="179"/>
      <c r="C34" s="3"/>
      <c r="D34" s="3"/>
      <c r="E34" s="3"/>
      <c r="F34" s="3"/>
      <c r="G34" s="3"/>
      <c r="H34" s="3"/>
      <c r="I34" s="3"/>
      <c r="J34" s="3"/>
      <c r="K34" s="3"/>
      <c r="L34" s="3"/>
      <c r="M34" s="3"/>
      <c r="N34" s="3"/>
      <c r="O34" s="3"/>
      <c r="P34" s="3"/>
    </row>
    <row r="35" spans="2:16" x14ac:dyDescent="0.3">
      <c r="B35" s="179"/>
      <c r="C35" s="3"/>
      <c r="D35" s="3"/>
      <c r="E35" s="3"/>
      <c r="F35" s="3"/>
      <c r="G35" s="3"/>
      <c r="H35" s="3"/>
      <c r="I35" s="3"/>
      <c r="J35" s="3"/>
      <c r="K35" s="3"/>
      <c r="L35" s="3"/>
      <c r="M35" s="3"/>
      <c r="N35" s="3"/>
      <c r="O35" s="3"/>
      <c r="P35" s="3"/>
    </row>
    <row r="36" spans="2:16" x14ac:dyDescent="0.3">
      <c r="B36" s="3"/>
      <c r="C36" s="3"/>
      <c r="D36" s="3"/>
      <c r="E36" s="3"/>
      <c r="F36" s="3"/>
      <c r="G36" s="3"/>
      <c r="H36" s="3"/>
      <c r="I36" s="3"/>
      <c r="J36" s="3"/>
      <c r="K36" s="3"/>
      <c r="L36" s="3"/>
      <c r="M36" s="3"/>
      <c r="N36" s="3"/>
      <c r="O36" s="3"/>
      <c r="P36" s="3"/>
    </row>
    <row r="37" spans="2:16" x14ac:dyDescent="0.3">
      <c r="B37" s="3"/>
      <c r="C37" s="3"/>
      <c r="D37" s="3"/>
      <c r="E37" s="3"/>
      <c r="F37" s="3"/>
      <c r="G37" s="3"/>
      <c r="H37" s="3"/>
      <c r="I37" s="3"/>
      <c r="J37" s="3"/>
      <c r="K37" s="3"/>
      <c r="L37" s="3"/>
      <c r="M37" s="3"/>
      <c r="N37" s="3"/>
      <c r="O37" s="3"/>
      <c r="P37" s="3"/>
    </row>
    <row r="38" spans="2:16" x14ac:dyDescent="0.3">
      <c r="B38" s="3"/>
      <c r="C38" s="3"/>
      <c r="D38" s="3"/>
      <c r="E38" s="3"/>
      <c r="F38" s="3"/>
      <c r="G38" s="3"/>
      <c r="H38" s="3"/>
      <c r="I38" s="3"/>
      <c r="J38" s="3"/>
      <c r="K38" s="3"/>
      <c r="L38" s="3"/>
      <c r="M38" s="3"/>
      <c r="N38" s="3"/>
      <c r="O38" s="3"/>
      <c r="P38" s="3"/>
    </row>
    <row r="39" spans="2:16" x14ac:dyDescent="0.3">
      <c r="B39" s="3"/>
      <c r="C39" s="3"/>
      <c r="D39" s="3"/>
      <c r="E39" s="3"/>
      <c r="F39" s="3"/>
      <c r="G39" s="3"/>
      <c r="H39" s="3"/>
      <c r="I39" s="3"/>
      <c r="J39" s="3"/>
      <c r="K39" s="3"/>
      <c r="L39" s="3"/>
      <c r="M39" s="3"/>
      <c r="N39" s="3"/>
      <c r="O39" s="3"/>
      <c r="P39" s="3"/>
    </row>
    <row r="40" spans="2:16" x14ac:dyDescent="0.3">
      <c r="B40" s="3"/>
      <c r="C40" s="3"/>
      <c r="D40" s="3"/>
      <c r="E40" s="3"/>
      <c r="F40" s="3"/>
      <c r="G40" s="3"/>
      <c r="H40" s="3"/>
      <c r="I40" s="3"/>
      <c r="J40" s="3"/>
      <c r="K40" s="3"/>
      <c r="L40" s="3"/>
      <c r="M40" s="3"/>
      <c r="N40" s="3"/>
      <c r="O40" s="3"/>
      <c r="P40" s="3"/>
    </row>
    <row r="41" spans="2:16" x14ac:dyDescent="0.3">
      <c r="B41" s="3"/>
      <c r="C41" s="3"/>
      <c r="D41" s="3"/>
      <c r="E41" s="3"/>
      <c r="F41" s="3"/>
      <c r="G41" s="3"/>
      <c r="H41" s="3"/>
      <c r="I41" s="3"/>
      <c r="J41" s="3"/>
      <c r="K41" s="3"/>
      <c r="L41" s="3"/>
      <c r="M41" s="3"/>
      <c r="N41" s="3"/>
      <c r="O41" s="3"/>
      <c r="P41" s="3"/>
    </row>
    <row r="42" spans="2:16" x14ac:dyDescent="0.3">
      <c r="B42" s="3"/>
      <c r="C42" s="3"/>
      <c r="D42" s="3"/>
      <c r="E42" s="3"/>
      <c r="F42" s="3"/>
      <c r="G42" s="3"/>
      <c r="H42" s="3"/>
      <c r="I42" s="3"/>
      <c r="J42" s="3"/>
      <c r="K42" s="3"/>
      <c r="L42" s="3"/>
      <c r="M42" s="3"/>
      <c r="N42" s="3"/>
      <c r="O42" s="3"/>
      <c r="P42" s="3"/>
    </row>
    <row r="43" spans="2:16" x14ac:dyDescent="0.3">
      <c r="B43" s="3"/>
      <c r="C43" s="3"/>
      <c r="D43" s="3"/>
      <c r="E43" s="3"/>
      <c r="F43" s="3"/>
      <c r="G43" s="3"/>
      <c r="H43" s="3"/>
      <c r="I43" s="3"/>
      <c r="J43" s="3"/>
      <c r="K43" s="3"/>
      <c r="L43" s="3"/>
      <c r="M43" s="3"/>
      <c r="N43" s="3"/>
      <c r="O43" s="3"/>
      <c r="P43" s="3"/>
    </row>
    <row r="44" spans="2:16" x14ac:dyDescent="0.3">
      <c r="B44" s="3"/>
      <c r="C44" s="3"/>
      <c r="D44" s="3"/>
      <c r="E44" s="3"/>
      <c r="F44" s="3"/>
      <c r="G44" s="3"/>
      <c r="H44" s="3"/>
      <c r="I44" s="3"/>
      <c r="J44" s="3"/>
      <c r="K44" s="3"/>
      <c r="L44" s="3"/>
      <c r="M44" s="3"/>
      <c r="N44" s="3"/>
      <c r="O44" s="3"/>
      <c r="P44" s="3"/>
    </row>
    <row r="45" spans="2:16" x14ac:dyDescent="0.3">
      <c r="B45" s="3"/>
      <c r="C45" s="3"/>
      <c r="D45" s="3"/>
      <c r="E45" s="3"/>
      <c r="F45" s="3"/>
      <c r="G45" s="3"/>
      <c r="H45" s="3"/>
      <c r="I45" s="3"/>
      <c r="J45" s="3"/>
      <c r="K45" s="3"/>
      <c r="L45" s="3"/>
      <c r="M45" s="3"/>
      <c r="N45" s="3"/>
      <c r="O45" s="3"/>
      <c r="P45" s="3"/>
    </row>
    <row r="46" spans="2:16" x14ac:dyDescent="0.3">
      <c r="B46" s="3"/>
      <c r="C46" s="3"/>
      <c r="D46" s="3"/>
      <c r="E46" s="3"/>
      <c r="F46" s="3"/>
      <c r="G46" s="3"/>
      <c r="H46" s="3"/>
      <c r="I46" s="3"/>
      <c r="J46" s="3"/>
      <c r="K46" s="3"/>
      <c r="L46" s="3"/>
      <c r="M46" s="3"/>
      <c r="N46" s="3"/>
      <c r="O46" s="3"/>
      <c r="P46" s="3"/>
    </row>
    <row r="47" spans="2:16" x14ac:dyDescent="0.3">
      <c r="B47" s="3"/>
      <c r="C47" s="3"/>
      <c r="D47" s="3"/>
      <c r="E47" s="3"/>
      <c r="F47" s="3"/>
      <c r="G47" s="3"/>
      <c r="H47" s="3"/>
      <c r="I47" s="3"/>
      <c r="J47" s="3"/>
      <c r="K47" s="3"/>
      <c r="L47" s="3"/>
      <c r="M47" s="3"/>
      <c r="N47" s="3"/>
      <c r="O47" s="3"/>
      <c r="P47" s="3"/>
    </row>
    <row r="48" spans="2:16" x14ac:dyDescent="0.3">
      <c r="B48" s="3"/>
      <c r="C48" s="3"/>
      <c r="D48" s="3"/>
      <c r="E48" s="3"/>
      <c r="F48" s="3"/>
      <c r="G48" s="3"/>
      <c r="H48" s="3"/>
      <c r="I48" s="3"/>
      <c r="J48" s="3"/>
      <c r="K48" s="3"/>
      <c r="L48" s="3"/>
      <c r="M48" s="3"/>
      <c r="N48" s="3"/>
      <c r="O48" s="3"/>
      <c r="P48" s="3"/>
    </row>
    <row r="49" spans="2:16" x14ac:dyDescent="0.3">
      <c r="B49" s="3"/>
      <c r="C49" s="3"/>
      <c r="D49" s="3"/>
      <c r="E49" s="3"/>
      <c r="F49" s="3"/>
      <c r="G49" s="3"/>
      <c r="H49" s="3"/>
      <c r="I49" s="3"/>
      <c r="J49" s="3"/>
      <c r="K49" s="3"/>
      <c r="L49" s="3"/>
      <c r="M49" s="3"/>
      <c r="N49" s="3"/>
      <c r="O49" s="3"/>
      <c r="P49" s="3"/>
    </row>
    <row r="50" spans="2:16" x14ac:dyDescent="0.3">
      <c r="B50" s="3"/>
      <c r="C50" s="3"/>
      <c r="D50" s="3"/>
      <c r="E50" s="3"/>
      <c r="F50" s="3"/>
      <c r="G50" s="3"/>
      <c r="H50" s="3"/>
      <c r="I50" s="3"/>
      <c r="J50" s="3"/>
      <c r="K50" s="3"/>
      <c r="L50" s="3"/>
      <c r="M50" s="3"/>
      <c r="N50" s="3"/>
      <c r="O50" s="3"/>
      <c r="P50" s="3"/>
    </row>
    <row r="51" spans="2:16" x14ac:dyDescent="0.3">
      <c r="B51" s="3"/>
      <c r="C51" s="3"/>
      <c r="D51" s="3"/>
      <c r="E51" s="3"/>
      <c r="F51" s="3"/>
      <c r="G51" s="3"/>
      <c r="H51" s="3"/>
      <c r="I51" s="3"/>
      <c r="J51" s="3"/>
      <c r="K51" s="3"/>
      <c r="L51" s="3"/>
      <c r="M51" s="3"/>
      <c r="N51" s="3"/>
      <c r="O51" s="3"/>
      <c r="P51" s="3"/>
    </row>
    <row r="52" spans="2:16" x14ac:dyDescent="0.3">
      <c r="B52" s="3"/>
      <c r="C52" s="3"/>
      <c r="D52" s="3"/>
      <c r="E52" s="3"/>
      <c r="F52" s="3"/>
      <c r="G52" s="3"/>
      <c r="H52" s="3"/>
      <c r="I52" s="3"/>
      <c r="J52" s="3"/>
      <c r="K52" s="3"/>
      <c r="L52" s="3"/>
      <c r="M52" s="3"/>
      <c r="N52" s="3"/>
      <c r="O52" s="3"/>
      <c r="P52" s="3"/>
    </row>
    <row r="53" spans="2:16" x14ac:dyDescent="0.3">
      <c r="B53" s="3"/>
      <c r="C53" s="3"/>
      <c r="D53" s="3"/>
      <c r="E53" s="3"/>
      <c r="F53" s="3"/>
      <c r="G53" s="3"/>
      <c r="H53" s="3"/>
      <c r="I53" s="3"/>
      <c r="J53" s="3"/>
      <c r="K53" s="3"/>
      <c r="L53" s="3"/>
      <c r="M53" s="3"/>
      <c r="N53" s="3"/>
      <c r="O53" s="3"/>
      <c r="P53" s="3"/>
    </row>
    <row r="54" spans="2:16" x14ac:dyDescent="0.3">
      <c r="B54" s="3"/>
      <c r="C54" s="3"/>
      <c r="D54" s="3"/>
      <c r="E54" s="3"/>
      <c r="F54" s="3"/>
      <c r="G54" s="3"/>
      <c r="H54" s="3"/>
      <c r="I54" s="3"/>
      <c r="J54" s="3"/>
      <c r="K54" s="3"/>
      <c r="L54" s="3"/>
      <c r="M54" s="3"/>
      <c r="N54" s="3"/>
      <c r="O54" s="3"/>
      <c r="P54" s="3"/>
    </row>
    <row r="55" spans="2:16" x14ac:dyDescent="0.3">
      <c r="B55" s="3"/>
      <c r="C55" s="3"/>
      <c r="D55" s="3"/>
      <c r="E55" s="3"/>
      <c r="F55" s="3"/>
      <c r="G55" s="3"/>
      <c r="H55" s="3"/>
      <c r="I55" s="3"/>
      <c r="J55" s="3"/>
      <c r="K55" s="3"/>
      <c r="L55" s="3"/>
      <c r="M55" s="3"/>
      <c r="N55" s="3"/>
      <c r="O55" s="3"/>
      <c r="P55" s="3"/>
    </row>
    <row r="56" spans="2:16" x14ac:dyDescent="0.3">
      <c r="B56" s="3"/>
      <c r="C56" s="3"/>
      <c r="D56" s="3"/>
      <c r="E56" s="3"/>
      <c r="F56" s="3"/>
      <c r="G56" s="3"/>
      <c r="H56" s="3"/>
      <c r="I56" s="3"/>
      <c r="J56" s="3"/>
      <c r="K56" s="3"/>
      <c r="L56" s="3"/>
      <c r="M56" s="3"/>
      <c r="N56" s="3"/>
      <c r="O56" s="3"/>
      <c r="P56" s="3"/>
    </row>
    <row r="57" spans="2:16" x14ac:dyDescent="0.3">
      <c r="B57" s="3"/>
      <c r="C57" s="3"/>
      <c r="D57" s="3"/>
      <c r="E57" s="3"/>
      <c r="F57" s="3"/>
      <c r="G57" s="3"/>
      <c r="H57" s="3"/>
      <c r="I57" s="3"/>
      <c r="J57" s="3"/>
      <c r="K57" s="3"/>
      <c r="L57" s="3"/>
      <c r="M57" s="3"/>
      <c r="N57" s="3"/>
      <c r="O57" s="3"/>
      <c r="P57" s="3"/>
    </row>
    <row r="58" spans="2:16" s="181" customFormat="1" x14ac:dyDescent="0.3">
      <c r="B58" s="180"/>
      <c r="C58" s="3"/>
      <c r="D58" s="180"/>
      <c r="E58" s="180"/>
      <c r="F58" s="180"/>
      <c r="G58" s="180"/>
      <c r="H58" s="180"/>
      <c r="I58" s="180"/>
      <c r="J58" s="180"/>
      <c r="K58" s="180"/>
      <c r="L58" s="180"/>
      <c r="M58" s="180"/>
      <c r="N58" s="180"/>
      <c r="O58" s="180"/>
      <c r="P58" s="180"/>
    </row>
    <row r="59" spans="2:16" x14ac:dyDescent="0.3">
      <c r="B59" s="3"/>
      <c r="C59" s="3"/>
      <c r="D59" s="3"/>
      <c r="E59" s="3"/>
      <c r="F59" s="3"/>
      <c r="G59" s="3"/>
      <c r="H59" s="3"/>
      <c r="I59" s="3"/>
      <c r="J59" s="3"/>
      <c r="K59" s="3"/>
      <c r="L59" s="3"/>
      <c r="M59" s="3"/>
      <c r="N59" s="3"/>
      <c r="O59" s="3"/>
      <c r="P59" s="3"/>
    </row>
    <row r="60" spans="2:16" x14ac:dyDescent="0.3">
      <c r="B60" s="3"/>
      <c r="C60" s="3"/>
      <c r="D60" s="3"/>
      <c r="E60" s="3"/>
      <c r="F60" s="3"/>
      <c r="G60" s="3"/>
      <c r="H60" s="3"/>
      <c r="I60" s="3"/>
      <c r="J60" s="3"/>
      <c r="K60" s="3"/>
      <c r="L60" s="3"/>
      <c r="M60" s="3"/>
      <c r="N60" s="3"/>
      <c r="O60" s="3"/>
      <c r="P60" s="3"/>
    </row>
    <row r="61" spans="2:16" x14ac:dyDescent="0.3">
      <c r="B61" s="3"/>
      <c r="C61" s="3"/>
      <c r="D61" s="3"/>
      <c r="E61" s="3"/>
      <c r="F61" s="3"/>
      <c r="G61" s="3"/>
      <c r="H61" s="3"/>
      <c r="I61" s="3"/>
      <c r="J61" s="3"/>
      <c r="K61" s="3"/>
      <c r="L61" s="3"/>
      <c r="M61" s="3"/>
      <c r="N61" s="3"/>
      <c r="O61" s="3"/>
      <c r="P61" s="3"/>
    </row>
    <row r="62" spans="2:16" x14ac:dyDescent="0.3">
      <c r="B62" s="3"/>
      <c r="C62" s="3"/>
      <c r="D62" s="3"/>
      <c r="E62" s="3"/>
      <c r="F62" s="3"/>
      <c r="G62" s="3"/>
      <c r="H62" s="3"/>
      <c r="I62" s="3"/>
      <c r="J62" s="3"/>
      <c r="K62" s="3"/>
      <c r="L62" s="3"/>
      <c r="M62" s="3"/>
      <c r="N62" s="3"/>
      <c r="O62" s="3"/>
      <c r="P62" s="3"/>
    </row>
    <row r="63" spans="2:16" x14ac:dyDescent="0.3">
      <c r="B63" s="179"/>
      <c r="C63" s="3"/>
      <c r="D63" s="3"/>
      <c r="E63" s="3"/>
      <c r="F63" s="3"/>
      <c r="G63" s="3"/>
      <c r="H63" s="3"/>
      <c r="I63" s="3"/>
      <c r="J63" s="3"/>
      <c r="K63" s="3"/>
      <c r="L63" s="3"/>
      <c r="M63" s="3"/>
      <c r="N63" s="3"/>
      <c r="O63" s="3"/>
      <c r="P63" s="3"/>
    </row>
    <row r="64" spans="2:16" x14ac:dyDescent="0.3">
      <c r="B64" s="179"/>
      <c r="C64" s="3"/>
      <c r="D64" s="3"/>
      <c r="E64" s="3"/>
      <c r="F64" s="3"/>
      <c r="G64" s="3"/>
      <c r="H64" s="3"/>
      <c r="I64" s="3"/>
      <c r="J64" s="3"/>
      <c r="K64" s="3"/>
      <c r="L64" s="3"/>
      <c r="M64" s="3"/>
      <c r="N64" s="3"/>
      <c r="O64" s="3"/>
      <c r="P64" s="3"/>
    </row>
    <row r="65" spans="2:16" x14ac:dyDescent="0.3">
      <c r="B65" s="3"/>
      <c r="C65" s="3"/>
      <c r="D65" s="3"/>
      <c r="E65" s="3"/>
      <c r="F65" s="3"/>
      <c r="G65" s="3"/>
      <c r="H65" s="3"/>
      <c r="I65" s="3"/>
      <c r="J65" s="3"/>
      <c r="K65" s="3"/>
      <c r="L65" s="3"/>
      <c r="M65" s="3"/>
      <c r="N65" s="3"/>
      <c r="O65" s="3"/>
      <c r="P65" s="3"/>
    </row>
    <row r="66" spans="2:16" x14ac:dyDescent="0.3">
      <c r="B66" s="3"/>
      <c r="C66" s="3"/>
      <c r="D66" s="3"/>
      <c r="E66" s="3"/>
      <c r="F66" s="3"/>
      <c r="G66" s="3"/>
      <c r="H66" s="3"/>
      <c r="I66" s="3"/>
      <c r="J66" s="3"/>
      <c r="K66" s="3"/>
      <c r="L66" s="3"/>
      <c r="M66" s="3"/>
      <c r="N66" s="3"/>
      <c r="O66" s="3"/>
      <c r="P66" s="3"/>
    </row>
    <row r="67" spans="2:16" x14ac:dyDescent="0.3">
      <c r="B67" s="3"/>
      <c r="C67" s="3"/>
      <c r="D67" s="3"/>
      <c r="E67" s="3"/>
      <c r="F67" s="3"/>
      <c r="G67" s="3"/>
      <c r="H67" s="3"/>
      <c r="I67" s="3"/>
      <c r="J67" s="3"/>
      <c r="K67" s="3"/>
      <c r="L67" s="3"/>
      <c r="M67" s="3"/>
      <c r="N67" s="3"/>
      <c r="O67" s="3"/>
      <c r="P67" s="3"/>
    </row>
    <row r="68" spans="2:16" x14ac:dyDescent="0.3">
      <c r="B68" s="3"/>
      <c r="C68" s="3"/>
      <c r="D68" s="3"/>
      <c r="E68" s="3"/>
      <c r="F68" s="3"/>
      <c r="G68" s="3"/>
      <c r="H68" s="3"/>
      <c r="I68" s="3"/>
      <c r="J68" s="3"/>
      <c r="K68" s="3"/>
      <c r="L68" s="3"/>
      <c r="M68" s="3"/>
      <c r="N68" s="3"/>
      <c r="O68" s="3"/>
      <c r="P68" s="3"/>
    </row>
    <row r="69" spans="2:16" x14ac:dyDescent="0.3">
      <c r="B69" s="3"/>
      <c r="C69" s="3"/>
      <c r="D69" s="3"/>
      <c r="E69" s="3"/>
      <c r="F69" s="3"/>
      <c r="G69" s="3"/>
      <c r="H69" s="3"/>
      <c r="I69" s="3"/>
      <c r="J69" s="3"/>
      <c r="K69" s="3"/>
      <c r="L69" s="3"/>
      <c r="M69" s="3"/>
      <c r="N69" s="3"/>
      <c r="O69" s="3"/>
      <c r="P69" s="3"/>
    </row>
    <row r="70" spans="2:16" x14ac:dyDescent="0.3">
      <c r="B70" s="3"/>
      <c r="C70" s="3"/>
      <c r="D70" s="3"/>
      <c r="E70" s="3"/>
      <c r="F70" s="3"/>
      <c r="G70" s="3"/>
      <c r="H70" s="3"/>
      <c r="I70" s="3"/>
      <c r="J70" s="3"/>
      <c r="K70" s="3"/>
      <c r="L70" s="3"/>
      <c r="M70" s="3"/>
      <c r="N70" s="3"/>
      <c r="O70" s="3"/>
      <c r="P70" s="3"/>
    </row>
    <row r="71" spans="2:16" x14ac:dyDescent="0.3">
      <c r="B71" s="3"/>
      <c r="C71" s="3"/>
      <c r="D71" s="3"/>
      <c r="E71" s="3"/>
      <c r="F71" s="3"/>
      <c r="G71" s="3"/>
      <c r="H71" s="3"/>
      <c r="I71" s="3"/>
      <c r="J71" s="3"/>
      <c r="K71" s="3"/>
      <c r="L71" s="3"/>
      <c r="M71" s="3"/>
      <c r="N71" s="3"/>
      <c r="O71" s="3"/>
      <c r="P71" s="3"/>
    </row>
    <row r="72" spans="2:16" x14ac:dyDescent="0.3">
      <c r="B72" s="3"/>
      <c r="C72" s="3"/>
      <c r="D72" s="3"/>
      <c r="E72" s="3"/>
      <c r="F72" s="3"/>
      <c r="G72" s="3"/>
      <c r="H72" s="3"/>
      <c r="I72" s="3"/>
      <c r="J72" s="3"/>
      <c r="K72" s="3"/>
      <c r="L72" s="3"/>
      <c r="M72" s="3"/>
      <c r="N72" s="3"/>
      <c r="O72" s="3"/>
      <c r="P72" s="3"/>
    </row>
    <row r="73" spans="2:16" x14ac:dyDescent="0.3">
      <c r="B73" s="3"/>
      <c r="C73" s="3"/>
      <c r="D73" s="3"/>
      <c r="E73" s="3"/>
      <c r="F73" s="3"/>
      <c r="G73" s="3"/>
      <c r="H73" s="3"/>
      <c r="I73" s="3"/>
      <c r="J73" s="3"/>
      <c r="K73" s="3"/>
      <c r="L73" s="3"/>
      <c r="M73" s="3"/>
      <c r="N73" s="3"/>
      <c r="O73" s="3"/>
      <c r="P73" s="3"/>
    </row>
    <row r="74" spans="2:16" x14ac:dyDescent="0.3">
      <c r="B74" s="3"/>
      <c r="C74" s="3"/>
      <c r="D74" s="3"/>
      <c r="E74" s="3"/>
      <c r="F74" s="3"/>
      <c r="G74" s="3"/>
      <c r="H74" s="3"/>
      <c r="I74" s="3"/>
      <c r="J74" s="3"/>
      <c r="K74" s="3"/>
      <c r="L74" s="3"/>
      <c r="M74" s="3"/>
      <c r="N74" s="3"/>
      <c r="O74" s="3"/>
      <c r="P74" s="3"/>
    </row>
    <row r="75" spans="2:16" x14ac:dyDescent="0.3">
      <c r="B75" s="3"/>
      <c r="C75" s="3"/>
      <c r="D75" s="3"/>
      <c r="E75" s="3"/>
      <c r="F75" s="3"/>
      <c r="G75" s="3"/>
      <c r="H75" s="3"/>
      <c r="I75" s="3"/>
      <c r="J75" s="3"/>
      <c r="K75" s="3"/>
      <c r="L75" s="3"/>
      <c r="M75" s="3"/>
      <c r="N75" s="3"/>
      <c r="O75" s="3"/>
      <c r="P75" s="3"/>
    </row>
    <row r="76" spans="2:16" x14ac:dyDescent="0.3">
      <c r="B76" s="3"/>
      <c r="C76" s="3"/>
      <c r="D76" s="3"/>
      <c r="E76" s="3"/>
      <c r="F76" s="3"/>
      <c r="G76" s="3"/>
      <c r="H76" s="3"/>
      <c r="I76" s="3"/>
      <c r="J76" s="3"/>
      <c r="K76" s="3"/>
      <c r="L76" s="3"/>
      <c r="M76" s="3"/>
      <c r="N76" s="3"/>
      <c r="O76" s="3"/>
      <c r="P76" s="3"/>
    </row>
    <row r="77" spans="2:16" x14ac:dyDescent="0.3">
      <c r="B77" s="3"/>
      <c r="C77" s="3"/>
      <c r="D77" s="3"/>
      <c r="E77" s="3"/>
      <c r="F77" s="3"/>
      <c r="G77" s="3"/>
      <c r="H77" s="3"/>
      <c r="I77" s="3"/>
      <c r="J77" s="3"/>
      <c r="K77" s="3"/>
      <c r="L77" s="3"/>
      <c r="M77" s="3"/>
      <c r="N77" s="3"/>
      <c r="O77" s="3"/>
      <c r="P77" s="3"/>
    </row>
    <row r="78" spans="2:16" x14ac:dyDescent="0.3">
      <c r="B78" s="3"/>
      <c r="C78" s="3"/>
      <c r="D78" s="3"/>
      <c r="E78" s="3"/>
      <c r="F78" s="3"/>
      <c r="G78" s="3"/>
      <c r="H78" s="3"/>
      <c r="I78" s="3"/>
      <c r="J78" s="3"/>
      <c r="K78" s="3"/>
      <c r="L78" s="3"/>
      <c r="M78" s="3"/>
      <c r="N78" s="3"/>
      <c r="O78" s="3"/>
      <c r="P78" s="3"/>
    </row>
    <row r="79" spans="2:16" x14ac:dyDescent="0.3">
      <c r="B79" s="3"/>
      <c r="C79" s="3"/>
      <c r="D79" s="3"/>
      <c r="E79" s="3"/>
      <c r="F79" s="3"/>
      <c r="G79" s="3"/>
      <c r="H79" s="3"/>
      <c r="I79" s="3"/>
      <c r="J79" s="3"/>
      <c r="K79" s="3"/>
      <c r="L79" s="3"/>
      <c r="M79" s="3"/>
      <c r="N79" s="3"/>
      <c r="O79" s="3"/>
      <c r="P79" s="3"/>
    </row>
    <row r="80" spans="2:16" x14ac:dyDescent="0.3">
      <c r="B80" s="3"/>
      <c r="C80" s="3"/>
      <c r="D80" s="3"/>
      <c r="E80" s="3"/>
      <c r="F80" s="3"/>
      <c r="G80" s="3"/>
      <c r="H80" s="3"/>
      <c r="I80" s="3"/>
      <c r="J80" s="3"/>
      <c r="K80" s="3"/>
      <c r="L80" s="3"/>
      <c r="M80" s="3"/>
      <c r="N80" s="3"/>
      <c r="O80" s="3"/>
      <c r="P80" s="3"/>
    </row>
    <row r="81" spans="2:16" x14ac:dyDescent="0.3">
      <c r="B81" s="3"/>
      <c r="C81" s="3"/>
      <c r="D81" s="3"/>
      <c r="E81" s="3"/>
      <c r="F81" s="3"/>
      <c r="G81" s="3"/>
      <c r="H81" s="3"/>
      <c r="I81" s="3"/>
      <c r="J81" s="3"/>
      <c r="K81" s="3"/>
      <c r="L81" s="3"/>
      <c r="M81" s="3"/>
      <c r="N81" s="3"/>
      <c r="O81" s="3"/>
      <c r="P81" s="3"/>
    </row>
    <row r="82" spans="2:16" x14ac:dyDescent="0.3">
      <c r="B82" s="3"/>
      <c r="C82" s="3"/>
      <c r="D82" s="3"/>
      <c r="E82" s="3"/>
      <c r="F82" s="3"/>
      <c r="G82" s="3"/>
      <c r="H82" s="3"/>
      <c r="I82" s="3"/>
      <c r="J82" s="3"/>
      <c r="K82" s="3"/>
      <c r="L82" s="3"/>
      <c r="M82" s="3"/>
      <c r="N82" s="3"/>
      <c r="O82" s="3"/>
      <c r="P82" s="3"/>
    </row>
    <row r="83" spans="2:16" x14ac:dyDescent="0.3">
      <c r="B83" s="3"/>
      <c r="C83" s="3"/>
      <c r="D83" s="3"/>
      <c r="E83" s="3"/>
      <c r="F83" s="3"/>
      <c r="G83" s="3"/>
      <c r="H83" s="3"/>
      <c r="I83" s="3"/>
      <c r="J83" s="3"/>
      <c r="K83" s="3"/>
      <c r="L83" s="3"/>
      <c r="M83" s="3"/>
      <c r="N83" s="3"/>
      <c r="O83" s="3"/>
      <c r="P83" s="3"/>
    </row>
    <row r="84" spans="2:16" x14ac:dyDescent="0.3">
      <c r="B84" s="3"/>
      <c r="C84" s="3"/>
      <c r="D84" s="3"/>
      <c r="E84" s="3"/>
      <c r="F84" s="3"/>
      <c r="G84" s="3"/>
      <c r="H84" s="3"/>
      <c r="I84" s="3"/>
      <c r="J84" s="3"/>
      <c r="K84" s="3"/>
      <c r="L84" s="3"/>
      <c r="M84" s="3"/>
      <c r="N84" s="3"/>
      <c r="O84" s="3"/>
      <c r="P84" s="3"/>
    </row>
    <row r="85" spans="2:16" x14ac:dyDescent="0.3">
      <c r="B85" s="3"/>
      <c r="C85" s="3"/>
      <c r="D85" s="3"/>
      <c r="E85" s="3"/>
      <c r="F85" s="3"/>
      <c r="G85" s="3"/>
      <c r="H85" s="3"/>
      <c r="I85" s="3"/>
      <c r="J85" s="3"/>
      <c r="K85" s="3"/>
      <c r="L85" s="3"/>
      <c r="M85" s="3"/>
      <c r="N85" s="3"/>
      <c r="O85" s="3"/>
      <c r="P85" s="3"/>
    </row>
    <row r="86" spans="2:16" x14ac:dyDescent="0.3">
      <c r="B86" s="3"/>
      <c r="C86" s="3"/>
      <c r="D86" s="3"/>
      <c r="E86" s="3"/>
      <c r="F86" s="3"/>
      <c r="G86" s="3"/>
      <c r="H86" s="3"/>
      <c r="I86" s="3"/>
      <c r="J86" s="3"/>
      <c r="K86" s="3"/>
      <c r="L86" s="3"/>
      <c r="M86" s="3"/>
      <c r="N86" s="3"/>
      <c r="O86" s="3"/>
      <c r="P86" s="3"/>
    </row>
    <row r="87" spans="2:16" x14ac:dyDescent="0.3">
      <c r="B87" s="3"/>
      <c r="C87" s="3"/>
      <c r="D87" s="3"/>
      <c r="E87" s="3"/>
      <c r="F87" s="3"/>
      <c r="G87" s="3"/>
      <c r="H87" s="3"/>
      <c r="I87" s="3"/>
      <c r="J87" s="3"/>
      <c r="K87" s="3"/>
      <c r="L87" s="3"/>
      <c r="M87" s="3"/>
      <c r="N87" s="3"/>
      <c r="O87" s="3"/>
      <c r="P87" s="3"/>
    </row>
    <row r="88" spans="2:16" x14ac:dyDescent="0.3">
      <c r="B88" s="3"/>
      <c r="C88" s="3"/>
      <c r="D88" s="3"/>
      <c r="E88" s="3"/>
      <c r="F88" s="3"/>
      <c r="G88" s="3"/>
      <c r="H88" s="3"/>
      <c r="I88" s="3"/>
      <c r="J88" s="3"/>
      <c r="K88" s="3"/>
      <c r="L88" s="3"/>
      <c r="M88" s="3"/>
      <c r="N88" s="3"/>
      <c r="O88" s="3"/>
      <c r="P88" s="3"/>
    </row>
    <row r="89" spans="2:16" x14ac:dyDescent="0.3">
      <c r="B89" s="3"/>
      <c r="C89" s="3"/>
      <c r="D89" s="3"/>
      <c r="E89" s="3"/>
      <c r="F89" s="3"/>
      <c r="G89" s="3"/>
      <c r="H89" s="3"/>
      <c r="I89" s="3"/>
      <c r="J89" s="3"/>
      <c r="K89" s="3"/>
      <c r="L89" s="3"/>
      <c r="M89" s="3"/>
      <c r="N89" s="3"/>
      <c r="O89" s="3"/>
      <c r="P89" s="3"/>
    </row>
    <row r="90" spans="2:16" x14ac:dyDescent="0.3">
      <c r="B90" s="3"/>
      <c r="C90" s="3"/>
      <c r="D90" s="3"/>
      <c r="E90" s="3"/>
      <c r="F90" s="3"/>
      <c r="G90" s="3"/>
      <c r="H90" s="3"/>
      <c r="I90" s="3"/>
      <c r="J90" s="3"/>
      <c r="K90" s="3"/>
      <c r="L90" s="3"/>
      <c r="M90" s="3"/>
      <c r="N90" s="3"/>
      <c r="O90" s="3"/>
      <c r="P90" s="3"/>
    </row>
    <row r="91" spans="2:16" x14ac:dyDescent="0.3">
      <c r="B91" s="3"/>
      <c r="C91" s="3"/>
      <c r="D91" s="3"/>
      <c r="E91" s="3"/>
      <c r="F91" s="3"/>
      <c r="G91" s="3"/>
      <c r="H91" s="3"/>
      <c r="I91" s="3"/>
      <c r="J91" s="3"/>
      <c r="K91" s="3"/>
      <c r="L91" s="3"/>
      <c r="M91" s="3"/>
      <c r="N91" s="3"/>
      <c r="O91" s="3"/>
      <c r="P91" s="3"/>
    </row>
    <row r="92" spans="2:16" x14ac:dyDescent="0.3">
      <c r="B92" s="3"/>
      <c r="C92" s="3"/>
      <c r="D92" s="3"/>
      <c r="E92" s="3"/>
      <c r="F92" s="3"/>
      <c r="G92" s="3"/>
      <c r="H92" s="3"/>
      <c r="I92" s="3"/>
      <c r="J92" s="3"/>
      <c r="K92" s="3"/>
      <c r="L92" s="3"/>
      <c r="M92" s="3"/>
      <c r="N92" s="3"/>
      <c r="O92" s="3"/>
      <c r="P92" s="3"/>
    </row>
    <row r="93" spans="2:16" x14ac:dyDescent="0.3">
      <c r="B93" s="3"/>
      <c r="C93" s="3"/>
      <c r="D93" s="3"/>
      <c r="E93" s="3"/>
      <c r="F93" s="3"/>
      <c r="G93" s="3"/>
      <c r="H93" s="3"/>
      <c r="I93" s="3"/>
      <c r="J93" s="3"/>
      <c r="K93" s="3"/>
      <c r="L93" s="3"/>
      <c r="M93" s="3"/>
      <c r="N93" s="3"/>
      <c r="O93" s="3"/>
      <c r="P93" s="3"/>
    </row>
    <row r="94" spans="2:16" x14ac:dyDescent="0.3">
      <c r="B94" s="3"/>
      <c r="C94" s="3"/>
      <c r="D94" s="3"/>
      <c r="E94" s="3"/>
      <c r="F94" s="3"/>
      <c r="G94" s="3"/>
      <c r="H94" s="3"/>
      <c r="I94" s="3"/>
      <c r="J94" s="3"/>
      <c r="K94" s="3"/>
      <c r="L94" s="3"/>
      <c r="M94" s="3"/>
      <c r="N94" s="3"/>
      <c r="O94" s="3"/>
      <c r="P94" s="3"/>
    </row>
    <row r="95" spans="2:16" x14ac:dyDescent="0.3">
      <c r="B95" s="3"/>
      <c r="C95" s="3"/>
      <c r="D95" s="3"/>
      <c r="E95" s="3"/>
      <c r="F95" s="3"/>
      <c r="G95" s="3"/>
      <c r="H95" s="3"/>
      <c r="I95" s="3"/>
      <c r="J95" s="3"/>
      <c r="K95" s="3"/>
      <c r="L95" s="3"/>
      <c r="M95" s="3"/>
      <c r="N95" s="3"/>
      <c r="O95" s="3"/>
      <c r="P95" s="3"/>
    </row>
    <row r="96" spans="2:16" x14ac:dyDescent="0.3">
      <c r="B96" s="3"/>
      <c r="C96" s="3"/>
      <c r="D96" s="3"/>
      <c r="E96" s="3"/>
      <c r="F96" s="3"/>
      <c r="G96" s="3"/>
      <c r="H96" s="3"/>
      <c r="I96" s="3"/>
      <c r="J96" s="3"/>
      <c r="K96" s="3"/>
      <c r="L96" s="3"/>
      <c r="M96" s="3"/>
      <c r="N96" s="3"/>
      <c r="O96" s="3"/>
      <c r="P96" s="3"/>
    </row>
    <row r="97" spans="2:16" x14ac:dyDescent="0.3">
      <c r="B97" s="3"/>
      <c r="C97" s="3"/>
      <c r="D97" s="3"/>
      <c r="E97" s="3"/>
      <c r="F97" s="3"/>
      <c r="G97" s="3"/>
      <c r="H97" s="3"/>
      <c r="I97" s="3"/>
      <c r="J97" s="3"/>
      <c r="K97" s="3"/>
      <c r="L97" s="3"/>
      <c r="M97" s="3"/>
      <c r="N97" s="3"/>
      <c r="O97" s="3"/>
      <c r="P97" s="3"/>
    </row>
    <row r="98" spans="2:16" x14ac:dyDescent="0.3">
      <c r="B98" s="3"/>
      <c r="C98" s="3"/>
      <c r="D98" s="3"/>
      <c r="E98" s="3"/>
      <c r="F98" s="3"/>
      <c r="G98" s="3"/>
      <c r="H98" s="3"/>
      <c r="I98" s="3"/>
      <c r="J98" s="3"/>
      <c r="K98" s="3"/>
      <c r="L98" s="3"/>
      <c r="M98" s="3"/>
      <c r="N98" s="3"/>
      <c r="O98" s="3"/>
      <c r="P98" s="3"/>
    </row>
    <row r="99" spans="2:16" x14ac:dyDescent="0.3">
      <c r="B99" s="3"/>
      <c r="C99" s="3"/>
      <c r="D99" s="3"/>
      <c r="E99" s="3"/>
      <c r="F99" s="3"/>
      <c r="G99" s="3"/>
      <c r="H99" s="3"/>
      <c r="I99" s="3"/>
      <c r="J99" s="3"/>
      <c r="K99" s="3"/>
      <c r="L99" s="3"/>
      <c r="M99" s="3"/>
      <c r="N99" s="3"/>
      <c r="O99" s="3"/>
      <c r="P99" s="3"/>
    </row>
    <row r="100" spans="2:16" x14ac:dyDescent="0.3">
      <c r="B100" s="3"/>
      <c r="C100" s="3"/>
      <c r="D100" s="3"/>
      <c r="E100" s="3"/>
      <c r="F100" s="3"/>
      <c r="G100" s="3"/>
      <c r="H100" s="3"/>
      <c r="I100" s="3"/>
      <c r="J100" s="3"/>
      <c r="K100" s="3"/>
      <c r="L100" s="3"/>
      <c r="M100" s="3"/>
      <c r="N100" s="3"/>
      <c r="O100" s="3"/>
      <c r="P100" s="3"/>
    </row>
    <row r="101" spans="2:16" x14ac:dyDescent="0.3">
      <c r="B101" s="3"/>
      <c r="C101" s="3"/>
      <c r="D101" s="3"/>
      <c r="E101" s="3"/>
      <c r="F101" s="3"/>
      <c r="G101" s="3"/>
      <c r="H101" s="3"/>
      <c r="I101" s="3"/>
      <c r="J101" s="3"/>
      <c r="K101" s="3"/>
      <c r="L101" s="3"/>
      <c r="M101" s="3"/>
      <c r="N101" s="3"/>
      <c r="O101" s="3"/>
      <c r="P101" s="3"/>
    </row>
    <row r="102" spans="2:16" x14ac:dyDescent="0.3">
      <c r="B102" s="3"/>
      <c r="C102" s="3"/>
      <c r="D102" s="3"/>
      <c r="E102" s="3"/>
      <c r="F102" s="3"/>
      <c r="G102" s="3"/>
      <c r="H102" s="3"/>
      <c r="I102" s="3"/>
      <c r="J102" s="3"/>
      <c r="K102" s="3"/>
      <c r="L102" s="3"/>
      <c r="M102" s="3"/>
      <c r="N102" s="3"/>
      <c r="O102" s="3"/>
      <c r="P102" s="3"/>
    </row>
    <row r="103" spans="2:16" x14ac:dyDescent="0.3">
      <c r="B103" s="3"/>
      <c r="C103" s="3"/>
      <c r="D103" s="3"/>
      <c r="E103" s="3"/>
      <c r="F103" s="3"/>
      <c r="G103" s="3"/>
      <c r="H103" s="3"/>
      <c r="I103" s="3"/>
      <c r="J103" s="3"/>
      <c r="K103" s="3"/>
      <c r="L103" s="3"/>
      <c r="M103" s="3"/>
      <c r="N103" s="3"/>
      <c r="O103" s="3"/>
      <c r="P103" s="3"/>
    </row>
    <row r="104" spans="2:16" x14ac:dyDescent="0.3">
      <c r="B104" s="179"/>
      <c r="C104" s="3"/>
      <c r="D104" s="3"/>
      <c r="E104" s="3"/>
      <c r="F104" s="3"/>
      <c r="G104" s="3"/>
      <c r="H104" s="3"/>
      <c r="I104" s="3"/>
      <c r="J104" s="3"/>
      <c r="K104" s="3"/>
      <c r="L104" s="3"/>
      <c r="M104" s="3"/>
      <c r="N104" s="3"/>
      <c r="O104" s="3"/>
      <c r="P104" s="3"/>
    </row>
    <row r="105" spans="2:16" x14ac:dyDescent="0.3">
      <c r="B105" s="179"/>
      <c r="C105" s="3"/>
      <c r="D105" s="3"/>
      <c r="E105" s="3"/>
      <c r="F105" s="3"/>
      <c r="G105" s="3"/>
      <c r="H105" s="3"/>
      <c r="I105" s="3"/>
      <c r="J105" s="3"/>
      <c r="K105" s="3"/>
      <c r="L105" s="3"/>
      <c r="M105" s="3"/>
      <c r="N105" s="3"/>
      <c r="O105" s="3"/>
      <c r="P105" s="3"/>
    </row>
    <row r="106" spans="2:16" x14ac:dyDescent="0.3">
      <c r="B106" s="3"/>
      <c r="C106" s="3"/>
      <c r="D106" s="3"/>
      <c r="E106" s="3"/>
      <c r="F106" s="3"/>
      <c r="G106" s="3"/>
      <c r="H106" s="3"/>
      <c r="I106" s="3"/>
      <c r="J106" s="3"/>
      <c r="K106" s="3"/>
      <c r="L106" s="3"/>
      <c r="M106" s="3"/>
      <c r="N106" s="3"/>
      <c r="O106" s="3"/>
      <c r="P106" s="3"/>
    </row>
    <row r="107" spans="2:16" x14ac:dyDescent="0.3">
      <c r="B107" s="3"/>
      <c r="C107" s="3"/>
      <c r="D107" s="3"/>
      <c r="E107" s="3"/>
      <c r="F107" s="3"/>
      <c r="G107" s="3"/>
      <c r="H107" s="3"/>
      <c r="I107" s="3"/>
      <c r="J107" s="3"/>
      <c r="K107" s="3"/>
      <c r="L107" s="3"/>
      <c r="M107" s="3"/>
      <c r="N107" s="3"/>
      <c r="O107" s="3"/>
      <c r="P107" s="3"/>
    </row>
    <row r="108" spans="2:16" x14ac:dyDescent="0.3">
      <c r="B108" s="3"/>
      <c r="C108" s="3"/>
      <c r="D108" s="3"/>
      <c r="E108" s="3"/>
      <c r="F108" s="3"/>
      <c r="G108" s="3"/>
      <c r="H108" s="3"/>
      <c r="I108" s="3"/>
      <c r="J108" s="3"/>
      <c r="K108" s="3"/>
      <c r="L108" s="3"/>
      <c r="M108" s="3"/>
      <c r="N108" s="3"/>
      <c r="O108" s="3"/>
      <c r="P108" s="3"/>
    </row>
    <row r="109" spans="2:16" x14ac:dyDescent="0.3">
      <c r="B109" s="3"/>
      <c r="C109" s="3"/>
      <c r="D109" s="3"/>
      <c r="E109" s="3"/>
      <c r="F109" s="3"/>
      <c r="G109" s="3"/>
      <c r="H109" s="3"/>
      <c r="I109" s="3"/>
      <c r="J109" s="3"/>
      <c r="K109" s="3"/>
      <c r="L109" s="3"/>
      <c r="M109" s="3"/>
      <c r="N109" s="3"/>
      <c r="O109" s="3"/>
      <c r="P109" s="3"/>
    </row>
    <row r="110" spans="2:16" x14ac:dyDescent="0.3">
      <c r="B110" s="3"/>
      <c r="C110" s="3"/>
      <c r="D110" s="3"/>
      <c r="E110" s="3"/>
      <c r="F110" s="3"/>
      <c r="G110" s="3"/>
      <c r="H110" s="3"/>
      <c r="I110" s="3"/>
      <c r="J110" s="3"/>
      <c r="K110" s="3"/>
      <c r="L110" s="3"/>
      <c r="M110" s="3"/>
      <c r="N110" s="3"/>
      <c r="O110" s="3"/>
      <c r="P110" s="3"/>
    </row>
    <row r="111" spans="2:16" x14ac:dyDescent="0.3">
      <c r="B111" s="3"/>
      <c r="C111" s="3"/>
      <c r="D111" s="3"/>
      <c r="E111" s="3"/>
      <c r="F111" s="3"/>
      <c r="G111" s="3"/>
      <c r="H111" s="3"/>
      <c r="I111" s="3"/>
      <c r="J111" s="3"/>
      <c r="K111" s="3"/>
      <c r="L111" s="3"/>
      <c r="M111" s="3"/>
      <c r="N111" s="3"/>
      <c r="O111" s="3"/>
      <c r="P111" s="3"/>
    </row>
    <row r="112" spans="2:16" x14ac:dyDescent="0.3">
      <c r="B112" s="3"/>
      <c r="C112" s="3"/>
      <c r="D112" s="3"/>
      <c r="E112" s="3"/>
      <c r="F112" s="3"/>
      <c r="G112" s="3"/>
      <c r="H112" s="3"/>
      <c r="I112" s="3"/>
      <c r="J112" s="3"/>
      <c r="K112" s="3"/>
      <c r="L112" s="3"/>
      <c r="M112" s="3"/>
      <c r="N112" s="3"/>
      <c r="O112" s="3"/>
      <c r="P112" s="3"/>
    </row>
    <row r="113" spans="2:16" x14ac:dyDescent="0.3">
      <c r="B113" s="3"/>
      <c r="C113" s="3"/>
      <c r="D113" s="3"/>
      <c r="E113" s="3"/>
      <c r="F113" s="3"/>
      <c r="G113" s="3"/>
      <c r="H113" s="3"/>
      <c r="I113" s="3"/>
      <c r="J113" s="3"/>
      <c r="K113" s="3"/>
      <c r="L113" s="3"/>
      <c r="M113" s="3"/>
      <c r="N113" s="3"/>
      <c r="O113" s="3"/>
      <c r="P113" s="3"/>
    </row>
    <row r="114" spans="2:16" x14ac:dyDescent="0.3">
      <c r="B114" s="3"/>
      <c r="C114" s="3"/>
      <c r="D114" s="3"/>
      <c r="E114" s="3"/>
      <c r="F114" s="3"/>
      <c r="G114" s="3"/>
      <c r="H114" s="3"/>
      <c r="I114" s="3"/>
      <c r="J114" s="3"/>
      <c r="K114" s="3"/>
      <c r="L114" s="3"/>
      <c r="M114" s="3"/>
      <c r="N114" s="3"/>
      <c r="O114" s="3"/>
      <c r="P114" s="3"/>
    </row>
    <row r="115" spans="2:16" x14ac:dyDescent="0.3">
      <c r="B115" s="3"/>
      <c r="C115" s="3"/>
      <c r="D115" s="3"/>
      <c r="E115" s="3"/>
      <c r="F115" s="3"/>
      <c r="G115" s="3"/>
      <c r="H115" s="3"/>
      <c r="I115" s="3"/>
      <c r="J115" s="3"/>
      <c r="K115" s="3"/>
      <c r="L115" s="3"/>
      <c r="M115" s="3"/>
      <c r="N115" s="3"/>
      <c r="O115" s="3"/>
      <c r="P115" s="3"/>
    </row>
    <row r="116" spans="2:16" x14ac:dyDescent="0.3">
      <c r="B116" s="3"/>
      <c r="C116" s="3"/>
      <c r="D116" s="3"/>
      <c r="E116" s="3"/>
      <c r="F116" s="3"/>
      <c r="G116" s="3"/>
      <c r="H116" s="3"/>
      <c r="I116" s="3"/>
      <c r="J116" s="3"/>
      <c r="K116" s="3"/>
      <c r="L116" s="3"/>
      <c r="M116" s="3"/>
      <c r="N116" s="3"/>
      <c r="O116" s="3"/>
      <c r="P116" s="3"/>
    </row>
    <row r="117" spans="2:16" x14ac:dyDescent="0.3">
      <c r="B117" s="3"/>
      <c r="C117" s="3"/>
      <c r="D117" s="3"/>
      <c r="E117" s="3"/>
      <c r="F117" s="3"/>
      <c r="G117" s="3"/>
      <c r="H117" s="3"/>
      <c r="I117" s="3"/>
      <c r="J117" s="3"/>
      <c r="K117" s="3"/>
      <c r="L117" s="3"/>
      <c r="M117" s="3"/>
      <c r="N117" s="3"/>
      <c r="O117" s="3"/>
      <c r="P117" s="3"/>
    </row>
    <row r="118" spans="2:16" x14ac:dyDescent="0.3">
      <c r="B118" s="3"/>
      <c r="C118" s="3"/>
      <c r="D118" s="3"/>
      <c r="E118" s="3"/>
      <c r="F118" s="3"/>
      <c r="G118" s="3"/>
      <c r="H118" s="3"/>
      <c r="I118" s="3"/>
      <c r="J118" s="3"/>
      <c r="K118" s="3"/>
      <c r="L118" s="3"/>
      <c r="M118" s="3"/>
      <c r="N118" s="3"/>
      <c r="O118" s="3"/>
      <c r="P118" s="3"/>
    </row>
    <row r="119" spans="2:16" x14ac:dyDescent="0.3">
      <c r="B119" s="3"/>
      <c r="C119" s="3"/>
      <c r="D119" s="3"/>
      <c r="E119" s="3"/>
      <c r="F119" s="3"/>
      <c r="G119" s="3"/>
      <c r="H119" s="3"/>
      <c r="I119" s="3"/>
      <c r="J119" s="3"/>
      <c r="K119" s="3"/>
      <c r="L119" s="3"/>
      <c r="M119" s="3"/>
      <c r="N119" s="3"/>
      <c r="O119" s="3"/>
      <c r="P119" s="3"/>
    </row>
    <row r="120" spans="2:16" x14ac:dyDescent="0.3">
      <c r="B120" s="3"/>
      <c r="C120" s="3"/>
      <c r="D120" s="3"/>
      <c r="E120" s="3"/>
      <c r="F120" s="3"/>
      <c r="G120" s="3"/>
      <c r="H120" s="3"/>
      <c r="I120" s="3"/>
      <c r="J120" s="3"/>
      <c r="K120" s="3"/>
      <c r="L120" s="3"/>
      <c r="M120" s="3"/>
      <c r="N120" s="3"/>
      <c r="O120" s="3"/>
      <c r="P120" s="3"/>
    </row>
    <row r="121" spans="2:16" x14ac:dyDescent="0.3">
      <c r="B121" s="3"/>
      <c r="C121" s="3"/>
      <c r="D121" s="3"/>
      <c r="E121" s="3"/>
      <c r="F121" s="3"/>
      <c r="G121" s="3"/>
      <c r="H121" s="3"/>
      <c r="I121" s="3"/>
      <c r="J121" s="3"/>
      <c r="K121" s="3"/>
      <c r="L121" s="3"/>
      <c r="M121" s="3"/>
      <c r="N121" s="3"/>
      <c r="O121" s="3"/>
      <c r="P121" s="3"/>
    </row>
    <row r="122" spans="2:16" x14ac:dyDescent="0.3">
      <c r="B122" s="3"/>
      <c r="C122" s="3"/>
      <c r="D122" s="3"/>
      <c r="E122" s="3"/>
      <c r="F122" s="3"/>
      <c r="G122" s="3"/>
      <c r="H122" s="3"/>
      <c r="I122" s="3"/>
      <c r="J122" s="3"/>
      <c r="K122" s="3"/>
      <c r="L122" s="3"/>
      <c r="M122" s="3"/>
      <c r="N122" s="3"/>
      <c r="O122" s="3"/>
      <c r="P122" s="3"/>
    </row>
    <row r="123" spans="2:16" x14ac:dyDescent="0.3">
      <c r="B123" s="3"/>
      <c r="C123" s="3"/>
      <c r="D123" s="3"/>
      <c r="E123" s="3"/>
      <c r="F123" s="3"/>
      <c r="G123" s="3"/>
      <c r="H123" s="3"/>
      <c r="I123" s="3"/>
      <c r="J123" s="3"/>
      <c r="K123" s="3"/>
      <c r="L123" s="3"/>
      <c r="M123" s="3"/>
      <c r="N123" s="3"/>
      <c r="O123" s="3"/>
      <c r="P123" s="3"/>
    </row>
    <row r="124" spans="2:16" x14ac:dyDescent="0.3">
      <c r="B124" s="3"/>
      <c r="C124" s="3"/>
      <c r="D124" s="3"/>
      <c r="E124" s="3"/>
      <c r="F124" s="3"/>
      <c r="G124" s="3"/>
      <c r="H124" s="3"/>
      <c r="I124" s="3"/>
      <c r="J124" s="3"/>
      <c r="K124" s="3"/>
      <c r="L124" s="3"/>
      <c r="M124" s="3"/>
      <c r="N124" s="3"/>
      <c r="O124" s="3"/>
      <c r="P124" s="3"/>
    </row>
    <row r="125" spans="2:16" x14ac:dyDescent="0.3">
      <c r="B125" s="3"/>
      <c r="C125" s="3"/>
      <c r="D125" s="3"/>
      <c r="E125" s="3"/>
      <c r="F125" s="3"/>
      <c r="G125" s="3"/>
      <c r="H125" s="3"/>
      <c r="I125" s="3"/>
      <c r="J125" s="3"/>
      <c r="K125" s="3"/>
      <c r="L125" s="3"/>
      <c r="M125" s="3"/>
      <c r="N125" s="3"/>
      <c r="O125" s="3"/>
      <c r="P125" s="3"/>
    </row>
    <row r="126" spans="2:16" x14ac:dyDescent="0.3">
      <c r="B126" s="3"/>
      <c r="C126" s="3"/>
      <c r="D126" s="3"/>
      <c r="E126" s="3"/>
      <c r="F126" s="3"/>
      <c r="G126" s="3"/>
      <c r="H126" s="3"/>
      <c r="I126" s="3"/>
      <c r="J126" s="3"/>
      <c r="K126" s="3"/>
      <c r="L126" s="3"/>
      <c r="M126" s="3"/>
      <c r="N126" s="3"/>
      <c r="O126" s="3"/>
      <c r="P126" s="3"/>
    </row>
    <row r="127" spans="2:16" x14ac:dyDescent="0.3">
      <c r="B127" s="3"/>
      <c r="C127" s="3"/>
      <c r="D127" s="3"/>
      <c r="E127" s="3"/>
      <c r="F127" s="3"/>
      <c r="G127" s="3"/>
      <c r="H127" s="3"/>
      <c r="I127" s="3"/>
      <c r="J127" s="3"/>
      <c r="K127" s="3"/>
      <c r="L127" s="3"/>
      <c r="M127" s="3"/>
      <c r="N127" s="3"/>
      <c r="O127" s="3"/>
      <c r="P127" s="3"/>
    </row>
    <row r="128" spans="2:16" x14ac:dyDescent="0.3">
      <c r="B128" s="3"/>
      <c r="C128" s="3"/>
      <c r="D128" s="3"/>
      <c r="E128" s="3"/>
      <c r="F128" s="3"/>
      <c r="G128" s="3"/>
      <c r="H128" s="3"/>
      <c r="I128" s="3"/>
      <c r="J128" s="3"/>
      <c r="K128" s="3"/>
      <c r="L128" s="3"/>
      <c r="M128" s="3"/>
      <c r="N128" s="3"/>
      <c r="O128" s="3"/>
      <c r="P128" s="3"/>
    </row>
    <row r="129" spans="2:16" x14ac:dyDescent="0.3">
      <c r="B129" s="3"/>
      <c r="C129" s="3"/>
      <c r="D129" s="3"/>
      <c r="E129" s="3"/>
      <c r="F129" s="3"/>
      <c r="G129" s="3"/>
      <c r="H129" s="3"/>
      <c r="I129" s="3"/>
      <c r="J129" s="3"/>
      <c r="K129" s="3"/>
      <c r="L129" s="3"/>
      <c r="M129" s="3"/>
      <c r="N129" s="3"/>
      <c r="O129" s="3"/>
      <c r="P129" s="3"/>
    </row>
    <row r="130" spans="2:16" x14ac:dyDescent="0.3">
      <c r="B130" s="3"/>
      <c r="C130" s="3"/>
      <c r="D130" s="3"/>
      <c r="E130" s="3"/>
      <c r="F130" s="3"/>
      <c r="G130" s="3"/>
      <c r="H130" s="3"/>
      <c r="I130" s="3"/>
      <c r="J130" s="3"/>
      <c r="K130" s="3"/>
      <c r="L130" s="3"/>
      <c r="M130" s="3"/>
      <c r="N130" s="3"/>
      <c r="O130" s="3"/>
      <c r="P130" s="3"/>
    </row>
  </sheetData>
  <autoFilter ref="A4:O130" xr:uid="{00000000-0009-0000-0000-000002000000}"/>
  <mergeCells count="4">
    <mergeCell ref="B1:D1"/>
    <mergeCell ref="B2:D2"/>
    <mergeCell ref="B3:C3"/>
    <mergeCell ref="K3:P3"/>
  </mergeCells>
  <pageMargins left="0.25" right="0.25" top="0.75" bottom="0.75" header="0.3" footer="0.3"/>
  <pageSetup paperSize="5" scale="51"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1CBD50F0-2C30-4933-8474-EBED3EBF10EA}">
          <x14:formula1>
            <xm:f>'LISTS--DO NOT DELETE'!$E$4:$E$18</xm:f>
          </x14:formula1>
          <xm:sqref>B5:B130</xm:sqref>
        </x14:dataValidation>
        <x14:dataValidation type="list" allowBlank="1" showInputMessage="1" showErrorMessage="1" xr:uid="{F4374304-F0C0-4E96-AA08-D2896F4CA84F}">
          <x14:formula1>
            <xm:f>'LISTS--DO NOT DELETE'!$F$4:$F$13</xm:f>
          </x14:formula1>
          <xm:sqref>D5:D130</xm:sqref>
        </x14:dataValidation>
        <x14:dataValidation type="list" allowBlank="1" showInputMessage="1" showErrorMessage="1" xr:uid="{EFEA8371-A633-4AE6-BCCC-BF76FF1F9E0F}">
          <x14:formula1>
            <xm:f>'LISTS--DO NOT DELETE'!$G$4:$G$20</xm:f>
          </x14:formula1>
          <xm:sqref>F5:F130</xm:sqref>
        </x14:dataValidation>
        <x14:dataValidation type="list" allowBlank="1" showInputMessage="1" showErrorMessage="1" xr:uid="{DC63D848-C837-4C57-A016-47E387331C48}">
          <x14:formula1>
            <xm:f>'LISTS--DO NOT DELETE'!$J$4:$J$5</xm:f>
          </x14:formula1>
          <xm:sqref>G5:G130</xm:sqref>
        </x14:dataValidation>
        <x14:dataValidation type="list" allowBlank="1" showInputMessage="1" showErrorMessage="1" xr:uid="{C55E6116-D87F-47BC-A514-DF3504ECC285}">
          <x14:formula1>
            <xm:f>'LISTS--DO NOT DELETE'!$H$4:$H$5</xm:f>
          </x14:formula1>
          <xm:sqref>H5:H130 I5:J130</xm:sqref>
        </x14:dataValidation>
        <x14:dataValidation type="list" allowBlank="1" showInputMessage="1" showErrorMessage="1" xr:uid="{A1BA6635-6E13-492A-9426-B93F7DB67FA0}">
          <x14:formula1>
            <xm:f>'LISTS--DO NOT DELETE'!$I$4:$I$9</xm:f>
          </x14:formula1>
          <xm:sqref>K5:P130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R18"/>
  <sheetViews>
    <sheetView workbookViewId="0">
      <selection activeCell="I35" sqref="I35"/>
    </sheetView>
  </sheetViews>
  <sheetFormatPr defaultRowHeight="14.4" x14ac:dyDescent="0.3"/>
  <cols>
    <col min="1" max="1" width="8.88671875" style="10" customWidth="1"/>
    <col min="2" max="2" width="19.88671875" customWidth="1"/>
    <col min="4" max="4" width="8.44140625" bestFit="1" customWidth="1"/>
    <col min="5" max="5" width="8.44140625" customWidth="1"/>
    <col min="6" max="8" width="10.44140625" bestFit="1" customWidth="1"/>
    <col min="10" max="10" width="8.44140625" bestFit="1" customWidth="1"/>
    <col min="11" max="11" width="8.44140625" customWidth="1"/>
    <col min="12" max="14" width="10.44140625" bestFit="1" customWidth="1"/>
  </cols>
  <sheetData>
    <row r="1" spans="1:18" s="13" customFormat="1" x14ac:dyDescent="0.3">
      <c r="A1" s="10"/>
      <c r="B1" s="11" t="s">
        <v>206</v>
      </c>
      <c r="C1" s="50"/>
      <c r="D1" s="50"/>
      <c r="E1" s="50"/>
      <c r="F1" s="50"/>
      <c r="G1" s="50"/>
      <c r="H1" s="50"/>
      <c r="I1" s="50"/>
      <c r="J1" s="50"/>
      <c r="K1" s="50"/>
      <c r="L1" s="50"/>
      <c r="M1" s="50"/>
      <c r="N1" s="50"/>
      <c r="O1" s="50"/>
      <c r="P1" s="50"/>
      <c r="Q1" s="50"/>
      <c r="R1" s="50"/>
    </row>
    <row r="2" spans="1:18" s="13" customFormat="1" x14ac:dyDescent="0.3">
      <c r="A2" s="10"/>
      <c r="B2" s="11" t="s">
        <v>207</v>
      </c>
      <c r="C2" s="50"/>
      <c r="D2" s="50"/>
      <c r="E2" s="50"/>
      <c r="F2" s="50"/>
      <c r="G2" s="50"/>
      <c r="H2" s="50"/>
      <c r="I2" s="50"/>
      <c r="J2" s="50"/>
      <c r="K2" s="50"/>
      <c r="L2" s="50"/>
      <c r="M2" s="50"/>
      <c r="N2" s="50"/>
      <c r="O2" s="50"/>
      <c r="P2" s="50"/>
      <c r="Q2" s="50"/>
      <c r="R2" s="50"/>
    </row>
    <row r="3" spans="1:18" ht="16.2" thickBot="1" x14ac:dyDescent="0.35">
      <c r="B3" s="120"/>
      <c r="C3" s="277" t="s">
        <v>291</v>
      </c>
      <c r="D3" s="277"/>
      <c r="E3" s="277"/>
      <c r="F3" s="277"/>
      <c r="G3" s="277"/>
      <c r="H3" s="277"/>
      <c r="I3" s="277" t="s">
        <v>292</v>
      </c>
      <c r="J3" s="277"/>
      <c r="K3" s="277"/>
      <c r="L3" s="277"/>
      <c r="M3" s="277"/>
      <c r="N3" s="277"/>
    </row>
    <row r="4" spans="1:18" ht="15.6" x14ac:dyDescent="0.3">
      <c r="B4" s="122"/>
      <c r="C4" s="123" t="s">
        <v>56</v>
      </c>
      <c r="D4" s="124" t="s">
        <v>56</v>
      </c>
      <c r="E4" s="124" t="s">
        <v>58</v>
      </c>
      <c r="F4" s="123" t="s">
        <v>59</v>
      </c>
      <c r="G4" s="123" t="s">
        <v>60</v>
      </c>
      <c r="H4" s="125" t="s">
        <v>59</v>
      </c>
      <c r="I4" s="123" t="s">
        <v>56</v>
      </c>
      <c r="J4" s="124" t="s">
        <v>56</v>
      </c>
      <c r="K4" s="124" t="s">
        <v>58</v>
      </c>
      <c r="L4" s="123" t="s">
        <v>59</v>
      </c>
      <c r="M4" s="123" t="s">
        <v>60</v>
      </c>
      <c r="N4" s="125" t="s">
        <v>59</v>
      </c>
    </row>
    <row r="5" spans="1:18" ht="16.2" thickBot="1" x14ac:dyDescent="0.35">
      <c r="B5" s="130" t="s">
        <v>61</v>
      </c>
      <c r="C5" s="126">
        <v>2017</v>
      </c>
      <c r="D5" s="126">
        <v>2018</v>
      </c>
      <c r="E5" s="126">
        <v>2019</v>
      </c>
      <c r="F5" s="126">
        <v>2020</v>
      </c>
      <c r="G5" s="126">
        <v>2020</v>
      </c>
      <c r="H5" s="127">
        <v>2021</v>
      </c>
      <c r="I5" s="126">
        <v>2017</v>
      </c>
      <c r="J5" s="126">
        <v>2018</v>
      </c>
      <c r="K5" s="126">
        <v>2019</v>
      </c>
      <c r="L5" s="126">
        <v>2020</v>
      </c>
      <c r="M5" s="126">
        <v>2020</v>
      </c>
      <c r="N5" s="127">
        <v>2021</v>
      </c>
    </row>
    <row r="6" spans="1:18" ht="15.6" x14ac:dyDescent="0.3">
      <c r="B6" s="131" t="s">
        <v>25</v>
      </c>
      <c r="C6" s="38"/>
      <c r="D6" s="38"/>
      <c r="E6" s="38"/>
      <c r="F6" s="38"/>
      <c r="G6" s="38"/>
      <c r="H6" s="38"/>
      <c r="I6" s="38"/>
      <c r="J6" s="38"/>
      <c r="K6" s="38"/>
      <c r="L6" s="38"/>
      <c r="M6" s="38"/>
      <c r="N6" s="38"/>
    </row>
    <row r="7" spans="1:18" ht="15.6" x14ac:dyDescent="0.3">
      <c r="B7" s="131" t="s">
        <v>37</v>
      </c>
      <c r="C7" s="38"/>
      <c r="D7" s="38"/>
      <c r="E7" s="38"/>
      <c r="F7" s="38"/>
      <c r="G7" s="38"/>
      <c r="H7" s="38"/>
      <c r="I7" s="38"/>
      <c r="J7" s="38"/>
      <c r="K7" s="38"/>
      <c r="L7" s="38"/>
      <c r="M7" s="38"/>
      <c r="N7" s="38"/>
    </row>
    <row r="8" spans="1:18" ht="15.6" x14ac:dyDescent="0.3">
      <c r="B8" s="131" t="s">
        <v>62</v>
      </c>
      <c r="C8" s="38"/>
      <c r="D8" s="38"/>
      <c r="E8" s="38"/>
      <c r="F8" s="38"/>
      <c r="G8" s="38"/>
      <c r="H8" s="38"/>
      <c r="I8" s="38"/>
      <c r="J8" s="38"/>
      <c r="K8" s="38"/>
      <c r="L8" s="38"/>
      <c r="M8" s="38"/>
      <c r="N8" s="38"/>
    </row>
    <row r="9" spans="1:18" ht="15.6" x14ac:dyDescent="0.3">
      <c r="B9" s="131" t="s">
        <v>208</v>
      </c>
      <c r="C9" s="38"/>
      <c r="D9" s="38"/>
      <c r="E9" s="38"/>
      <c r="F9" s="38"/>
      <c r="G9" s="38"/>
      <c r="H9" s="38"/>
      <c r="I9" s="38"/>
      <c r="J9" s="38"/>
      <c r="K9" s="38"/>
      <c r="L9" s="38"/>
      <c r="M9" s="38"/>
      <c r="N9" s="38"/>
    </row>
    <row r="10" spans="1:18" ht="15.6" x14ac:dyDescent="0.3">
      <c r="B10" s="131" t="s">
        <v>209</v>
      </c>
      <c r="C10" s="38"/>
      <c r="D10" s="38"/>
      <c r="E10" s="38"/>
      <c r="F10" s="38"/>
      <c r="G10" s="38"/>
      <c r="H10" s="38"/>
      <c r="I10" s="38"/>
      <c r="J10" s="38"/>
      <c r="K10" s="38"/>
      <c r="L10" s="38"/>
      <c r="M10" s="38"/>
      <c r="N10" s="38"/>
    </row>
    <row r="11" spans="1:18" ht="16.2" thickBot="1" x14ac:dyDescent="0.35">
      <c r="B11" s="133" t="s">
        <v>203</v>
      </c>
      <c r="C11" s="38"/>
      <c r="D11" s="38"/>
      <c r="E11" s="38"/>
      <c r="F11" s="38"/>
      <c r="G11" s="38"/>
      <c r="H11" s="38"/>
      <c r="I11" s="38"/>
      <c r="J11" s="38"/>
      <c r="K11" s="38"/>
      <c r="L11" s="38"/>
      <c r="M11" s="38"/>
      <c r="N11" s="38"/>
    </row>
    <row r="12" spans="1:18" ht="16.2" thickBot="1" x14ac:dyDescent="0.35">
      <c r="B12" s="132" t="s">
        <v>46</v>
      </c>
      <c r="C12" s="128">
        <f t="shared" ref="C12:N12" si="0">SUM(C6:C11)</f>
        <v>0</v>
      </c>
      <c r="D12" s="128">
        <f t="shared" si="0"/>
        <v>0</v>
      </c>
      <c r="E12" s="128">
        <f t="shared" si="0"/>
        <v>0</v>
      </c>
      <c r="F12" s="128">
        <f t="shared" si="0"/>
        <v>0</v>
      </c>
      <c r="G12" s="128">
        <f t="shared" si="0"/>
        <v>0</v>
      </c>
      <c r="H12" s="129">
        <f t="shared" si="0"/>
        <v>0</v>
      </c>
      <c r="I12" s="128">
        <f t="shared" si="0"/>
        <v>0</v>
      </c>
      <c r="J12" s="128">
        <f t="shared" si="0"/>
        <v>0</v>
      </c>
      <c r="K12" s="128">
        <f t="shared" si="0"/>
        <v>0</v>
      </c>
      <c r="L12" s="128">
        <f t="shared" si="0"/>
        <v>0</v>
      </c>
      <c r="M12" s="128">
        <f t="shared" si="0"/>
        <v>0</v>
      </c>
      <c r="N12" s="129">
        <f t="shared" si="0"/>
        <v>0</v>
      </c>
    </row>
    <row r="13" spans="1:18" x14ac:dyDescent="0.3">
      <c r="B13" s="121" t="s">
        <v>302</v>
      </c>
      <c r="C13" s="38"/>
      <c r="D13" s="38"/>
      <c r="E13" s="38"/>
      <c r="F13" s="38"/>
      <c r="G13" s="38"/>
      <c r="H13" s="38"/>
      <c r="I13" s="38"/>
      <c r="J13" s="38"/>
      <c r="K13" s="38"/>
      <c r="L13" s="38"/>
      <c r="M13" s="38"/>
      <c r="N13" s="38"/>
    </row>
    <row r="14" spans="1:18" x14ac:dyDescent="0.3">
      <c r="C14" s="38"/>
      <c r="D14" s="38"/>
      <c r="E14" s="38"/>
      <c r="F14" s="38"/>
      <c r="G14" s="38"/>
      <c r="H14" s="38"/>
      <c r="I14" s="38"/>
      <c r="J14" s="38"/>
      <c r="K14" s="38"/>
      <c r="L14" s="38"/>
      <c r="M14" s="38"/>
      <c r="N14" s="38"/>
    </row>
    <row r="15" spans="1:18" x14ac:dyDescent="0.3">
      <c r="B15" s="38"/>
      <c r="C15" s="38"/>
      <c r="D15" s="38"/>
      <c r="E15" s="38"/>
      <c r="F15" s="38"/>
      <c r="G15" s="38"/>
      <c r="H15" s="38"/>
      <c r="I15" s="38"/>
      <c r="J15" s="38"/>
      <c r="K15" s="38"/>
      <c r="L15" s="38"/>
      <c r="M15" s="38"/>
      <c r="N15" s="38"/>
    </row>
    <row r="16" spans="1:18" x14ac:dyDescent="0.3">
      <c r="B16" s="38"/>
      <c r="C16" s="38"/>
      <c r="D16" s="38"/>
      <c r="E16" s="38"/>
      <c r="F16" s="38"/>
      <c r="G16" s="38"/>
      <c r="H16" s="38"/>
      <c r="I16" s="38"/>
      <c r="J16" s="38"/>
      <c r="K16" s="38"/>
      <c r="L16" s="38"/>
      <c r="M16" s="38"/>
      <c r="N16" s="38"/>
    </row>
    <row r="17" spans="2:14" x14ac:dyDescent="0.3">
      <c r="B17" s="38"/>
      <c r="C17" s="38"/>
      <c r="D17" s="38"/>
      <c r="E17" s="38"/>
      <c r="F17" s="38"/>
      <c r="G17" s="38"/>
      <c r="H17" s="38"/>
      <c r="I17" s="38"/>
      <c r="J17" s="38"/>
      <c r="K17" s="38"/>
      <c r="L17" s="38"/>
      <c r="M17" s="38"/>
      <c r="N17" s="38"/>
    </row>
    <row r="18" spans="2:14" x14ac:dyDescent="0.3">
      <c r="B18" s="38"/>
      <c r="C18" s="38"/>
      <c r="D18" s="38"/>
      <c r="E18" s="38"/>
      <c r="F18" s="38"/>
      <c r="G18" s="38"/>
      <c r="H18" s="38"/>
      <c r="I18" s="38"/>
      <c r="J18" s="38"/>
      <c r="K18" s="38"/>
      <c r="L18" s="38"/>
      <c r="M18" s="38"/>
      <c r="N18" s="38"/>
    </row>
  </sheetData>
  <mergeCells count="2">
    <mergeCell ref="C3:H3"/>
    <mergeCell ref="I3:N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R31"/>
  <sheetViews>
    <sheetView workbookViewId="0">
      <selection activeCell="P15" sqref="P15"/>
    </sheetView>
  </sheetViews>
  <sheetFormatPr defaultColWidth="9.109375" defaultRowHeight="14.4" x14ac:dyDescent="0.3"/>
  <cols>
    <col min="1" max="1" width="9.109375" style="137"/>
    <col min="2" max="2" width="39.109375" style="136" customWidth="1"/>
    <col min="3" max="3" width="14.88671875" style="136" customWidth="1"/>
    <col min="4" max="9" width="10.88671875" style="136" customWidth="1"/>
    <col min="10" max="16384" width="9.109375" style="136"/>
  </cols>
  <sheetData>
    <row r="1" spans="1:18" s="13" customFormat="1" x14ac:dyDescent="0.3">
      <c r="A1" s="137"/>
      <c r="B1" s="11" t="s">
        <v>206</v>
      </c>
      <c r="C1" s="50"/>
      <c r="D1" s="50"/>
      <c r="E1" s="50"/>
      <c r="F1" s="50"/>
      <c r="G1" s="50"/>
      <c r="H1" s="50"/>
      <c r="I1" s="50"/>
      <c r="J1" s="50"/>
      <c r="K1" s="50"/>
      <c r="L1" s="50"/>
      <c r="M1" s="50"/>
      <c r="N1" s="50"/>
      <c r="O1" s="50"/>
      <c r="P1" s="50"/>
      <c r="Q1" s="50"/>
      <c r="R1" s="50"/>
    </row>
    <row r="2" spans="1:18" s="13" customFormat="1" ht="15" thickBot="1" x14ac:dyDescent="0.35">
      <c r="A2" s="137"/>
      <c r="B2" s="11" t="s">
        <v>304</v>
      </c>
      <c r="C2" s="50"/>
      <c r="D2" s="50"/>
      <c r="E2" s="50"/>
      <c r="F2" s="50"/>
      <c r="G2" s="50"/>
      <c r="H2" s="50"/>
      <c r="I2" s="50"/>
      <c r="J2" s="50"/>
      <c r="K2" s="50"/>
      <c r="L2" s="50"/>
      <c r="M2" s="50"/>
      <c r="N2" s="50"/>
      <c r="O2" s="50"/>
      <c r="P2" s="50"/>
      <c r="Q2" s="50"/>
      <c r="R2" s="50"/>
    </row>
    <row r="3" spans="1:18" ht="16.2" thickBot="1" x14ac:dyDescent="0.35">
      <c r="B3" s="157" t="s">
        <v>260</v>
      </c>
      <c r="C3" s="156" t="s">
        <v>150</v>
      </c>
      <c r="D3" s="278" t="s">
        <v>305</v>
      </c>
      <c r="E3" s="278"/>
      <c r="F3" s="278"/>
      <c r="G3" s="278"/>
      <c r="H3" s="278"/>
      <c r="I3" s="279"/>
    </row>
    <row r="4" spans="1:18" ht="15.6" x14ac:dyDescent="0.3">
      <c r="B4" s="158"/>
      <c r="C4" s="159"/>
      <c r="D4" s="160" t="s">
        <v>56</v>
      </c>
      <c r="E4" s="161" t="s">
        <v>56</v>
      </c>
      <c r="F4" s="161" t="s">
        <v>56</v>
      </c>
      <c r="G4" s="162" t="s">
        <v>60</v>
      </c>
      <c r="H4" s="162" t="s">
        <v>60</v>
      </c>
      <c r="I4" s="163" t="s">
        <v>59</v>
      </c>
    </row>
    <row r="5" spans="1:18" ht="16.2" thickBot="1" x14ac:dyDescent="0.35">
      <c r="B5" s="164"/>
      <c r="C5" s="74"/>
      <c r="D5" s="165">
        <v>2017</v>
      </c>
      <c r="E5" s="166">
        <v>2018</v>
      </c>
      <c r="F5" s="166">
        <v>2019</v>
      </c>
      <c r="G5" s="166">
        <v>2020</v>
      </c>
      <c r="H5" s="166">
        <v>2021</v>
      </c>
      <c r="I5" s="167">
        <v>2022</v>
      </c>
    </row>
    <row r="6" spans="1:18" ht="15.6" x14ac:dyDescent="0.3">
      <c r="B6" s="168"/>
      <c r="C6" s="74"/>
      <c r="D6" s="169"/>
      <c r="E6" s="169"/>
      <c r="F6" s="169"/>
      <c r="G6" s="169"/>
      <c r="H6" s="169"/>
      <c r="I6" s="170"/>
    </row>
    <row r="7" spans="1:18" ht="15.6" x14ac:dyDescent="0.3">
      <c r="B7" s="171" t="s">
        <v>263</v>
      </c>
      <c r="C7" s="74" t="s">
        <v>26</v>
      </c>
      <c r="D7" s="169"/>
      <c r="E7" s="169"/>
      <c r="F7" s="169"/>
      <c r="G7" s="169"/>
      <c r="H7" s="169"/>
      <c r="I7" s="170"/>
    </row>
    <row r="8" spans="1:18" ht="15.6" x14ac:dyDescent="0.3">
      <c r="B8" s="171" t="s">
        <v>65</v>
      </c>
      <c r="C8" s="74" t="s">
        <v>264</v>
      </c>
      <c r="D8" s="169"/>
      <c r="E8" s="169"/>
      <c r="F8" s="169"/>
      <c r="G8" s="169"/>
      <c r="H8" s="169"/>
      <c r="I8" s="170"/>
    </row>
    <row r="9" spans="1:18" ht="15.6" x14ac:dyDescent="0.3">
      <c r="B9" s="171" t="s">
        <v>67</v>
      </c>
      <c r="C9" s="74" t="s">
        <v>27</v>
      </c>
      <c r="D9" s="169"/>
      <c r="E9" s="169"/>
      <c r="F9" s="169"/>
      <c r="G9" s="169"/>
      <c r="H9" s="169"/>
      <c r="I9" s="170"/>
    </row>
    <row r="10" spans="1:18" ht="15.6" x14ac:dyDescent="0.3">
      <c r="B10" s="171" t="s">
        <v>265</v>
      </c>
      <c r="C10" s="74" t="s">
        <v>28</v>
      </c>
      <c r="D10" s="169"/>
      <c r="E10" s="169"/>
      <c r="F10" s="169"/>
      <c r="G10" s="169"/>
      <c r="H10" s="169"/>
      <c r="I10" s="170"/>
    </row>
    <row r="11" spans="1:18" ht="15.6" x14ac:dyDescent="0.3">
      <c r="B11" s="171" t="s">
        <v>70</v>
      </c>
      <c r="C11" s="74" t="s">
        <v>266</v>
      </c>
      <c r="D11" s="169"/>
      <c r="E11" s="169"/>
      <c r="F11" s="169"/>
      <c r="G11" s="169"/>
      <c r="H11" s="169"/>
      <c r="I11" s="170"/>
    </row>
    <row r="12" spans="1:18" ht="15.6" x14ac:dyDescent="0.3">
      <c r="B12" s="171" t="s">
        <v>267</v>
      </c>
      <c r="C12" s="74" t="s">
        <v>29</v>
      </c>
      <c r="D12" s="169"/>
      <c r="E12" s="169"/>
      <c r="F12" s="169"/>
      <c r="G12" s="169"/>
      <c r="H12" s="169"/>
      <c r="I12" s="170"/>
    </row>
    <row r="13" spans="1:18" ht="15.6" x14ac:dyDescent="0.3">
      <c r="B13" s="171" t="s">
        <v>268</v>
      </c>
      <c r="C13" s="74" t="s">
        <v>30</v>
      </c>
      <c r="D13" s="169"/>
      <c r="E13" s="169"/>
      <c r="F13" s="169"/>
      <c r="G13" s="169"/>
      <c r="H13" s="169"/>
      <c r="I13" s="170"/>
    </row>
    <row r="14" spans="1:18" ht="15.6" x14ac:dyDescent="0.3">
      <c r="B14" s="171" t="s">
        <v>69</v>
      </c>
      <c r="C14" s="74" t="s">
        <v>31</v>
      </c>
      <c r="D14" s="169"/>
      <c r="E14" s="169"/>
      <c r="F14" s="169"/>
      <c r="G14" s="169"/>
      <c r="H14" s="169"/>
      <c r="I14" s="170"/>
    </row>
    <row r="15" spans="1:18" ht="15.6" x14ac:dyDescent="0.3">
      <c r="B15" s="171" t="s">
        <v>269</v>
      </c>
      <c r="C15" s="74" t="s">
        <v>32</v>
      </c>
      <c r="D15" s="169"/>
      <c r="E15" s="169"/>
      <c r="F15" s="169"/>
      <c r="G15" s="169"/>
      <c r="H15" s="169"/>
      <c r="I15" s="170"/>
    </row>
    <row r="16" spans="1:18" ht="15.6" x14ac:dyDescent="0.3">
      <c r="B16" s="171" t="s">
        <v>270</v>
      </c>
      <c r="C16" s="74" t="s">
        <v>33</v>
      </c>
      <c r="D16" s="169"/>
      <c r="E16" s="169"/>
      <c r="F16" s="169"/>
      <c r="G16" s="169"/>
      <c r="H16" s="169"/>
      <c r="I16" s="170"/>
    </row>
    <row r="17" spans="2:9" ht="15.6" x14ac:dyDescent="0.3">
      <c r="B17" s="171" t="s">
        <v>68</v>
      </c>
      <c r="C17" s="74" t="s">
        <v>34</v>
      </c>
      <c r="D17" s="169"/>
      <c r="E17" s="169"/>
      <c r="F17" s="169"/>
      <c r="G17" s="169"/>
      <c r="H17" s="169"/>
      <c r="I17" s="170"/>
    </row>
    <row r="18" spans="2:9" x14ac:dyDescent="0.3">
      <c r="B18" s="171" t="s">
        <v>66</v>
      </c>
      <c r="C18" s="74" t="s">
        <v>35</v>
      </c>
      <c r="I18" s="172"/>
    </row>
    <row r="19" spans="2:9" x14ac:dyDescent="0.3">
      <c r="B19" s="171" t="s">
        <v>271</v>
      </c>
      <c r="C19" s="74" t="s">
        <v>36</v>
      </c>
      <c r="I19" s="172"/>
    </row>
    <row r="20" spans="2:9" x14ac:dyDescent="0.3">
      <c r="B20" s="171" t="s">
        <v>272</v>
      </c>
      <c r="C20" s="74" t="s">
        <v>273</v>
      </c>
      <c r="I20" s="172"/>
    </row>
    <row r="21" spans="2:9" x14ac:dyDescent="0.3">
      <c r="B21" s="171" t="s">
        <v>274</v>
      </c>
      <c r="C21" s="74" t="s">
        <v>275</v>
      </c>
      <c r="I21" s="172"/>
    </row>
    <row r="22" spans="2:9" ht="15" thickBot="1" x14ac:dyDescent="0.35">
      <c r="B22" s="173" t="s">
        <v>306</v>
      </c>
      <c r="C22" s="104"/>
      <c r="D22" s="174"/>
      <c r="E22" s="174"/>
      <c r="F22" s="174"/>
      <c r="G22" s="174"/>
      <c r="H22" s="174"/>
      <c r="I22" s="175"/>
    </row>
    <row r="23" spans="2:9" ht="15" thickBot="1" x14ac:dyDescent="0.35">
      <c r="C23" s="96"/>
    </row>
    <row r="24" spans="2:9" ht="16.2" thickBot="1" x14ac:dyDescent="0.35">
      <c r="B24" s="112" t="s">
        <v>24</v>
      </c>
      <c r="C24" s="113"/>
      <c r="D24" s="176">
        <v>0</v>
      </c>
      <c r="E24" s="176">
        <v>0</v>
      </c>
      <c r="F24" s="176">
        <v>0</v>
      </c>
      <c r="G24" s="176">
        <v>0</v>
      </c>
      <c r="H24" s="176">
        <v>0</v>
      </c>
      <c r="I24" s="177">
        <v>0</v>
      </c>
    </row>
    <row r="25" spans="2:9" x14ac:dyDescent="0.3">
      <c r="B25" s="136" t="s">
        <v>307</v>
      </c>
    </row>
    <row r="26" spans="2:9" x14ac:dyDescent="0.3">
      <c r="B26" s="17"/>
    </row>
    <row r="27" spans="2:9" x14ac:dyDescent="0.3">
      <c r="B27" s="18"/>
    </row>
    <row r="28" spans="2:9" x14ac:dyDescent="0.3">
      <c r="B28" s="18"/>
    </row>
    <row r="29" spans="2:9" x14ac:dyDescent="0.3">
      <c r="B29" s="18"/>
      <c r="G29" s="136" t="s">
        <v>64</v>
      </c>
    </row>
    <row r="30" spans="2:9" ht="15" thickBot="1" x14ac:dyDescent="0.35">
      <c r="B30" s="18"/>
    </row>
    <row r="31" spans="2:9" ht="15" thickBot="1" x14ac:dyDescent="0.35">
      <c r="B31" s="52"/>
      <c r="G31" s="109"/>
    </row>
  </sheetData>
  <mergeCells count="1">
    <mergeCell ref="D3:I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F153-F83E-442C-93D2-170F17F7FAC0}">
  <sheetPr>
    <tabColor theme="9" tint="0.59999389629810485"/>
  </sheetPr>
  <dimension ref="A2:J6"/>
  <sheetViews>
    <sheetView workbookViewId="0">
      <selection activeCell="E26" sqref="E26:E27"/>
    </sheetView>
  </sheetViews>
  <sheetFormatPr defaultRowHeight="14.4" x14ac:dyDescent="0.3"/>
  <cols>
    <col min="1" max="1" width="99.6640625" bestFit="1" customWidth="1"/>
    <col min="2" max="2" width="38.6640625" customWidth="1"/>
    <col min="10" max="10" width="43.33203125" customWidth="1"/>
  </cols>
  <sheetData>
    <row r="2" spans="1:10" ht="25.8" x14ac:dyDescent="0.5">
      <c r="A2" s="252" t="s">
        <v>451</v>
      </c>
      <c r="B2" s="253"/>
      <c r="C2" s="253"/>
      <c r="D2" s="253"/>
      <c r="E2" s="254"/>
      <c r="F2" s="254"/>
      <c r="G2" s="254"/>
      <c r="H2" s="254"/>
      <c r="I2" s="254"/>
      <c r="J2" s="254"/>
    </row>
    <row r="3" spans="1:10" x14ac:dyDescent="0.3">
      <c r="A3" s="255"/>
      <c r="B3" s="255"/>
      <c r="C3" s="256"/>
      <c r="D3" s="256"/>
      <c r="E3" s="256"/>
      <c r="F3" s="256"/>
      <c r="G3" s="256"/>
      <c r="H3" s="256"/>
      <c r="I3" s="256"/>
      <c r="J3" s="256"/>
    </row>
    <row r="4" spans="1:10" ht="25.8" x14ac:dyDescent="0.5">
      <c r="A4" s="252" t="s">
        <v>452</v>
      </c>
      <c r="B4" s="253"/>
      <c r="C4" s="253"/>
      <c r="D4" s="253"/>
      <c r="E4" s="253"/>
      <c r="F4" s="253"/>
      <c r="G4" s="253"/>
      <c r="H4" s="253"/>
      <c r="I4" s="253"/>
      <c r="J4" s="253"/>
    </row>
    <row r="6" spans="1:10" x14ac:dyDescent="0.3">
      <c r="A6" t="s">
        <v>453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79998168889431442"/>
    <pageSetUpPr fitToPage="1"/>
  </sheetPr>
  <dimension ref="A1:T99"/>
  <sheetViews>
    <sheetView zoomScaleNormal="100" workbookViewId="0">
      <selection activeCell="B2" sqref="B2"/>
    </sheetView>
  </sheetViews>
  <sheetFormatPr defaultColWidth="9.109375" defaultRowHeight="14.4" x14ac:dyDescent="0.3"/>
  <cols>
    <col min="1" max="1" width="9.109375" style="10"/>
    <col min="2" max="2" width="24.109375" style="19" customWidth="1"/>
    <col min="3" max="3" width="44.88671875" style="19" customWidth="1"/>
    <col min="4" max="4" width="61.44140625" style="19" customWidth="1"/>
    <col min="5" max="5" width="32.44140625" style="19" customWidth="1"/>
    <col min="6" max="6" width="39.88671875" style="19" customWidth="1"/>
    <col min="7" max="16384" width="9.109375" style="19"/>
  </cols>
  <sheetData>
    <row r="1" spans="1:10" s="13" customFormat="1" x14ac:dyDescent="0.3">
      <c r="A1" s="10"/>
      <c r="B1" s="64" t="s">
        <v>184</v>
      </c>
      <c r="C1" s="50"/>
      <c r="D1" s="50"/>
      <c r="E1" s="50"/>
      <c r="F1" s="50"/>
      <c r="G1" s="50"/>
      <c r="H1" s="50"/>
      <c r="I1" s="50"/>
      <c r="J1" s="50"/>
    </row>
    <row r="2" spans="1:10" s="13" customFormat="1" x14ac:dyDescent="0.3">
      <c r="A2" s="10"/>
      <c r="B2" s="64" t="s">
        <v>378</v>
      </c>
      <c r="C2" s="50"/>
      <c r="D2" s="50"/>
      <c r="E2" s="50"/>
      <c r="F2" s="50"/>
      <c r="G2" s="50"/>
      <c r="H2" s="50"/>
      <c r="I2" s="50"/>
      <c r="J2" s="50"/>
    </row>
    <row r="3" spans="1:10" ht="14.4" customHeight="1" x14ac:dyDescent="0.3">
      <c r="B3" s="281" t="s">
        <v>71</v>
      </c>
      <c r="C3" s="281"/>
      <c r="D3" s="281"/>
      <c r="E3" s="281"/>
      <c r="F3" s="281"/>
    </row>
    <row r="4" spans="1:10" x14ac:dyDescent="0.3">
      <c r="B4" s="67" t="s">
        <v>72</v>
      </c>
      <c r="C4" s="67" t="s">
        <v>73</v>
      </c>
      <c r="D4" s="67" t="s">
        <v>74</v>
      </c>
      <c r="E4" s="67" t="s">
        <v>75</v>
      </c>
      <c r="F4" s="67" t="s">
        <v>244</v>
      </c>
    </row>
    <row r="5" spans="1:10" ht="30.75" customHeight="1" x14ac:dyDescent="0.3">
      <c r="B5" s="183">
        <v>1</v>
      </c>
      <c r="C5" s="20" t="s">
        <v>76</v>
      </c>
      <c r="D5" s="20" t="s">
        <v>77</v>
      </c>
      <c r="E5" s="187"/>
      <c r="F5" s="187" t="s">
        <v>443</v>
      </c>
    </row>
    <row r="6" spans="1:10" ht="30.75" customHeight="1" x14ac:dyDescent="0.3">
      <c r="B6" s="183">
        <v>2</v>
      </c>
      <c r="C6" s="20" t="s">
        <v>78</v>
      </c>
      <c r="D6" s="20" t="s">
        <v>79</v>
      </c>
      <c r="E6" s="187"/>
      <c r="F6" s="187"/>
    </row>
    <row r="7" spans="1:10" ht="30.75" customHeight="1" x14ac:dyDescent="0.3">
      <c r="B7" s="183">
        <v>3</v>
      </c>
      <c r="C7" s="20" t="s">
        <v>80</v>
      </c>
      <c r="D7" s="20" t="s">
        <v>81</v>
      </c>
      <c r="E7" s="187"/>
      <c r="F7" s="187"/>
    </row>
    <row r="8" spans="1:10" ht="30.75" customHeight="1" x14ac:dyDescent="0.3">
      <c r="B8" s="183">
        <v>4</v>
      </c>
      <c r="C8" s="20" t="s">
        <v>82</v>
      </c>
      <c r="D8" s="20" t="s">
        <v>83</v>
      </c>
      <c r="E8" s="187"/>
      <c r="F8" s="187"/>
    </row>
    <row r="9" spans="1:10" ht="30.75" customHeight="1" x14ac:dyDescent="0.3">
      <c r="B9" s="183">
        <v>5</v>
      </c>
      <c r="C9" s="20" t="s">
        <v>84</v>
      </c>
      <c r="D9" s="20" t="s">
        <v>85</v>
      </c>
      <c r="E9" s="187"/>
      <c r="F9" s="187"/>
    </row>
    <row r="10" spans="1:10" ht="30.75" customHeight="1" x14ac:dyDescent="0.3">
      <c r="B10" s="183">
        <v>6</v>
      </c>
      <c r="C10" s="20" t="s">
        <v>86</v>
      </c>
      <c r="D10" s="20" t="s">
        <v>87</v>
      </c>
      <c r="E10" s="187"/>
      <c r="F10" s="187"/>
    </row>
    <row r="11" spans="1:10" ht="14.4" customHeight="1" x14ac:dyDescent="0.3">
      <c r="B11" s="280" t="s">
        <v>88</v>
      </c>
      <c r="C11" s="280"/>
      <c r="D11" s="280"/>
      <c r="E11" s="280"/>
      <c r="F11" s="280"/>
    </row>
    <row r="12" spans="1:10" x14ac:dyDescent="0.3">
      <c r="B12" s="67" t="s">
        <v>72</v>
      </c>
      <c r="C12" s="67" t="s">
        <v>73</v>
      </c>
      <c r="D12" s="67" t="s">
        <v>74</v>
      </c>
      <c r="E12" s="67" t="s">
        <v>75</v>
      </c>
      <c r="F12" s="67" t="s">
        <v>245</v>
      </c>
    </row>
    <row r="13" spans="1:10" ht="43.2" x14ac:dyDescent="0.3">
      <c r="B13" s="183">
        <v>1</v>
      </c>
      <c r="C13" s="21" t="s">
        <v>89</v>
      </c>
      <c r="D13" s="21" t="s">
        <v>90</v>
      </c>
      <c r="E13" s="186"/>
      <c r="F13" s="186" t="s">
        <v>443</v>
      </c>
    </row>
    <row r="14" spans="1:10" ht="43.2" x14ac:dyDescent="0.3">
      <c r="B14" s="183">
        <v>2</v>
      </c>
      <c r="C14" s="21" t="s">
        <v>80</v>
      </c>
      <c r="D14" s="21" t="s">
        <v>91</v>
      </c>
      <c r="E14" s="186"/>
      <c r="F14" s="186"/>
    </row>
    <row r="15" spans="1:10" ht="57.6" x14ac:dyDescent="0.3">
      <c r="B15" s="183">
        <v>3</v>
      </c>
      <c r="C15" s="21" t="s">
        <v>82</v>
      </c>
      <c r="D15" s="21" t="s">
        <v>92</v>
      </c>
      <c r="E15" s="186"/>
      <c r="F15" s="186"/>
    </row>
    <row r="16" spans="1:10" ht="28.8" x14ac:dyDescent="0.3">
      <c r="B16" s="183">
        <v>4</v>
      </c>
      <c r="C16" s="21" t="s">
        <v>84</v>
      </c>
      <c r="D16" s="21" t="s">
        <v>93</v>
      </c>
      <c r="E16" s="186"/>
      <c r="F16" s="186"/>
    </row>
    <row r="17" spans="2:6" ht="25.5" customHeight="1" x14ac:dyDescent="0.3">
      <c r="B17" s="183">
        <v>5</v>
      </c>
      <c r="C17" s="21" t="s">
        <v>86</v>
      </c>
      <c r="D17" s="21" t="s">
        <v>94</v>
      </c>
      <c r="E17" s="186"/>
      <c r="F17" s="186"/>
    </row>
    <row r="18" spans="2:6" x14ac:dyDescent="0.3">
      <c r="B18" s="280" t="s">
        <v>380</v>
      </c>
      <c r="C18" s="280"/>
      <c r="D18" s="280"/>
      <c r="E18" s="280"/>
      <c r="F18" s="280"/>
    </row>
    <row r="19" spans="2:6" x14ac:dyDescent="0.3">
      <c r="B19" s="67" t="s">
        <v>72</v>
      </c>
      <c r="C19" s="67" t="s">
        <v>73</v>
      </c>
      <c r="D19" s="67" t="s">
        <v>74</v>
      </c>
      <c r="E19" s="67" t="s">
        <v>75</v>
      </c>
      <c r="F19" s="67" t="s">
        <v>381</v>
      </c>
    </row>
    <row r="20" spans="2:6" x14ac:dyDescent="0.3">
      <c r="B20" s="183">
        <v>1</v>
      </c>
      <c r="C20" s="21" t="s">
        <v>373</v>
      </c>
      <c r="D20" s="21"/>
      <c r="E20" s="21"/>
      <c r="F20" s="21"/>
    </row>
    <row r="21" spans="2:6" x14ac:dyDescent="0.3">
      <c r="B21" s="183">
        <v>2</v>
      </c>
      <c r="C21" s="21" t="s">
        <v>374</v>
      </c>
      <c r="D21" s="21"/>
      <c r="E21" s="21"/>
      <c r="F21" s="21"/>
    </row>
    <row r="22" spans="2:6" x14ac:dyDescent="0.3">
      <c r="B22" s="183">
        <v>3</v>
      </c>
      <c r="C22" s="21" t="s">
        <v>375</v>
      </c>
      <c r="D22" s="21"/>
      <c r="E22" s="21"/>
      <c r="F22" s="21"/>
    </row>
    <row r="23" spans="2:6" x14ac:dyDescent="0.3">
      <c r="B23" s="183">
        <v>4</v>
      </c>
      <c r="C23" s="21" t="s">
        <v>376</v>
      </c>
      <c r="D23" s="21"/>
      <c r="E23" s="21"/>
      <c r="F23" s="21"/>
    </row>
    <row r="24" spans="2:6" x14ac:dyDescent="0.3">
      <c r="B24" s="280" t="s">
        <v>379</v>
      </c>
      <c r="C24" s="280"/>
      <c r="D24" s="280"/>
      <c r="E24" s="280"/>
      <c r="F24" s="280"/>
    </row>
    <row r="25" spans="2:6" x14ac:dyDescent="0.3">
      <c r="B25" s="67" t="s">
        <v>72</v>
      </c>
      <c r="C25" s="67" t="s">
        <v>73</v>
      </c>
      <c r="D25" s="67" t="s">
        <v>74</v>
      </c>
      <c r="E25" s="67" t="s">
        <v>75</v>
      </c>
      <c r="F25" s="67" t="s">
        <v>377</v>
      </c>
    </row>
    <row r="26" spans="2:6" x14ac:dyDescent="0.3">
      <c r="B26" s="183">
        <v>1</v>
      </c>
      <c r="C26" s="21" t="s">
        <v>371</v>
      </c>
      <c r="D26" s="21"/>
      <c r="E26" s="21"/>
      <c r="F26" s="185"/>
    </row>
    <row r="27" spans="2:6" x14ac:dyDescent="0.3">
      <c r="B27" s="183">
        <v>2</v>
      </c>
      <c r="C27" s="21" t="s">
        <v>139</v>
      </c>
      <c r="D27" s="21"/>
      <c r="E27" s="21"/>
      <c r="F27" s="185"/>
    </row>
    <row r="28" spans="2:6" ht="28.8" x14ac:dyDescent="0.3">
      <c r="B28" s="183">
        <v>3</v>
      </c>
      <c r="C28" s="21" t="s">
        <v>142</v>
      </c>
      <c r="D28" s="21"/>
      <c r="E28" s="21"/>
      <c r="F28" s="185"/>
    </row>
    <row r="29" spans="2:6" x14ac:dyDescent="0.3">
      <c r="B29" s="183">
        <v>4</v>
      </c>
      <c r="C29" s="21" t="s">
        <v>372</v>
      </c>
      <c r="D29" s="21"/>
      <c r="E29" s="21"/>
      <c r="F29" s="185"/>
    </row>
    <row r="30" spans="2:6" x14ac:dyDescent="0.3">
      <c r="B30" s="183"/>
      <c r="C30" s="21"/>
      <c r="D30" s="21"/>
      <c r="E30" s="21"/>
      <c r="F30" s="185"/>
    </row>
    <row r="31" spans="2:6" x14ac:dyDescent="0.3">
      <c r="B31" s="184"/>
      <c r="C31" s="21"/>
      <c r="D31" s="21"/>
      <c r="E31" s="21"/>
      <c r="F31" s="185"/>
    </row>
    <row r="99" spans="20:20" x14ac:dyDescent="0.3">
      <c r="T99" s="19">
        <f>SUM(T60:T80)</f>
        <v>0</v>
      </c>
    </row>
  </sheetData>
  <mergeCells count="4">
    <mergeCell ref="B24:F24"/>
    <mergeCell ref="B3:F3"/>
    <mergeCell ref="B11:F11"/>
    <mergeCell ref="B18:F18"/>
  </mergeCells>
  <pageMargins left="0.7" right="0.7" top="0.75" bottom="0.75" header="0.3" footer="0.3"/>
  <pageSetup scale="4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20"/>
  <sheetViews>
    <sheetView zoomScaleNormal="100" workbookViewId="0">
      <selection activeCell="F3" sqref="F3"/>
    </sheetView>
  </sheetViews>
  <sheetFormatPr defaultRowHeight="14.4" x14ac:dyDescent="0.3"/>
  <cols>
    <col min="1" max="1" width="9.109375" style="10"/>
    <col min="2" max="2" width="24.109375" customWidth="1"/>
    <col min="3" max="3" width="24.88671875" customWidth="1"/>
    <col min="4" max="4" width="35.44140625" customWidth="1"/>
    <col min="5" max="5" width="33.88671875" customWidth="1"/>
    <col min="6" max="7" width="26.109375" customWidth="1"/>
    <col min="8" max="8" width="24.88671875" customWidth="1"/>
    <col min="9" max="9" width="30.5546875" customWidth="1"/>
    <col min="10" max="10" width="25.88671875" customWidth="1"/>
    <col min="11" max="11" width="29" customWidth="1"/>
    <col min="12" max="12" width="19.88671875" customWidth="1"/>
    <col min="13" max="13" width="32.33203125" customWidth="1"/>
    <col min="14" max="14" width="22.44140625" customWidth="1"/>
  </cols>
  <sheetData>
    <row r="1" spans="1:19" s="13" customFormat="1" x14ac:dyDescent="0.3">
      <c r="A1" s="10"/>
      <c r="B1" s="11" t="s">
        <v>184</v>
      </c>
      <c r="C1" s="49"/>
      <c r="D1" s="49"/>
      <c r="E1" s="49"/>
      <c r="F1" s="49"/>
      <c r="G1" s="49"/>
      <c r="H1" s="49"/>
      <c r="I1" s="50"/>
      <c r="J1" s="50"/>
      <c r="K1" s="50"/>
      <c r="L1" s="50"/>
      <c r="M1" s="50"/>
      <c r="N1" s="50"/>
      <c r="O1" s="50"/>
      <c r="P1" s="50"/>
      <c r="Q1" s="50"/>
      <c r="R1" s="50"/>
      <c r="S1" s="50"/>
    </row>
    <row r="2" spans="1:19" s="13" customFormat="1" x14ac:dyDescent="0.3">
      <c r="A2" s="10"/>
      <c r="B2" s="11" t="s">
        <v>382</v>
      </c>
      <c r="C2" s="49"/>
      <c r="D2" s="49"/>
      <c r="E2" s="49"/>
      <c r="F2" s="49"/>
      <c r="G2" s="49"/>
      <c r="H2" s="49"/>
      <c r="I2" s="50"/>
      <c r="J2" s="50"/>
      <c r="K2" s="50"/>
      <c r="L2" s="50"/>
      <c r="M2" s="50"/>
      <c r="N2" s="50"/>
      <c r="O2" s="50"/>
      <c r="P2" s="50"/>
      <c r="Q2" s="50"/>
      <c r="R2" s="50"/>
      <c r="S2" s="50"/>
    </row>
    <row r="3" spans="1:19" ht="57.6" x14ac:dyDescent="0.3">
      <c r="B3" s="58" t="s">
        <v>160</v>
      </c>
      <c r="C3" s="58" t="s">
        <v>158</v>
      </c>
      <c r="D3" s="59" t="s">
        <v>159</v>
      </c>
      <c r="E3" s="59" t="s">
        <v>161</v>
      </c>
      <c r="F3" s="59" t="s">
        <v>162</v>
      </c>
      <c r="G3" s="59" t="s">
        <v>163</v>
      </c>
      <c r="H3" s="59" t="s">
        <v>164</v>
      </c>
      <c r="I3" s="59" t="s">
        <v>165</v>
      </c>
      <c r="J3" s="59" t="s">
        <v>166</v>
      </c>
      <c r="K3" s="59" t="s">
        <v>367</v>
      </c>
      <c r="L3" s="59" t="s">
        <v>368</v>
      </c>
      <c r="M3" s="59" t="s">
        <v>369</v>
      </c>
      <c r="N3" s="59" t="s">
        <v>370</v>
      </c>
    </row>
    <row r="4" spans="1:19" x14ac:dyDescent="0.3">
      <c r="B4" s="3"/>
      <c r="C4" s="3"/>
      <c r="D4" s="3"/>
      <c r="E4" s="3"/>
      <c r="F4" s="3"/>
      <c r="G4" s="3"/>
      <c r="H4" s="3"/>
      <c r="I4" s="3"/>
      <c r="J4" s="3"/>
      <c r="K4" s="3"/>
      <c r="L4" s="3"/>
      <c r="M4" s="3"/>
      <c r="N4" s="3"/>
    </row>
    <row r="5" spans="1:19" x14ac:dyDescent="0.3">
      <c r="B5" s="3"/>
      <c r="C5" s="3"/>
      <c r="D5" s="3"/>
      <c r="E5" s="3"/>
      <c r="F5" s="3"/>
      <c r="G5" s="3"/>
      <c r="H5" s="3"/>
      <c r="I5" s="3"/>
      <c r="J5" s="3"/>
      <c r="K5" s="3"/>
      <c r="L5" s="3"/>
      <c r="M5" s="3"/>
      <c r="N5" s="3"/>
    </row>
    <row r="6" spans="1:19" x14ac:dyDescent="0.3">
      <c r="B6" s="3"/>
      <c r="C6" s="3"/>
      <c r="D6" s="3"/>
      <c r="E6" s="3"/>
      <c r="F6" s="3"/>
      <c r="G6" s="3"/>
      <c r="H6" s="3"/>
      <c r="I6" s="3"/>
      <c r="J6" s="3"/>
      <c r="K6" s="3"/>
      <c r="L6" s="3"/>
      <c r="M6" s="3"/>
      <c r="N6" s="3"/>
    </row>
    <row r="7" spans="1:19" x14ac:dyDescent="0.3">
      <c r="B7" s="3"/>
      <c r="C7" s="3"/>
      <c r="D7" s="3"/>
      <c r="E7" s="3"/>
      <c r="F7" s="3"/>
      <c r="G7" s="3"/>
      <c r="H7" s="3"/>
      <c r="I7" s="3"/>
      <c r="J7" s="3"/>
      <c r="K7" s="3"/>
      <c r="L7" s="3"/>
      <c r="M7" s="3"/>
      <c r="N7" s="3"/>
    </row>
    <row r="8" spans="1:19" x14ac:dyDescent="0.3">
      <c r="B8" s="3"/>
      <c r="C8" s="3"/>
      <c r="D8" s="3"/>
      <c r="E8" s="3"/>
      <c r="F8" s="3"/>
      <c r="G8" s="3"/>
      <c r="H8" s="3"/>
      <c r="I8" s="3"/>
      <c r="J8" s="3"/>
      <c r="K8" s="3"/>
      <c r="L8" s="3"/>
      <c r="M8" s="3"/>
      <c r="N8" s="3"/>
    </row>
    <row r="9" spans="1:19" x14ac:dyDescent="0.3">
      <c r="B9" s="3"/>
      <c r="C9" s="3"/>
      <c r="D9" s="3"/>
      <c r="E9" s="3"/>
      <c r="F9" s="3"/>
      <c r="G9" s="3"/>
      <c r="H9" s="3"/>
      <c r="I9" s="3"/>
      <c r="J9" s="3"/>
      <c r="K9" s="3"/>
      <c r="L9" s="3"/>
      <c r="M9" s="3"/>
      <c r="N9" s="3"/>
    </row>
    <row r="10" spans="1:19" x14ac:dyDescent="0.3">
      <c r="B10" s="3"/>
      <c r="C10" s="3"/>
      <c r="D10" s="3"/>
      <c r="E10" s="3"/>
      <c r="F10" s="3"/>
      <c r="G10" s="3"/>
      <c r="H10" s="3"/>
      <c r="I10" s="3"/>
      <c r="J10" s="3"/>
      <c r="K10" s="3"/>
      <c r="L10" s="3"/>
      <c r="M10" s="3"/>
      <c r="N10" s="3"/>
    </row>
    <row r="11" spans="1:19" x14ac:dyDescent="0.3">
      <c r="B11" s="3"/>
      <c r="C11" s="3"/>
      <c r="D11" s="3"/>
      <c r="E11" s="3"/>
      <c r="F11" s="3"/>
      <c r="G11" s="3"/>
      <c r="H11" s="3"/>
      <c r="I11" s="3"/>
      <c r="J11" s="3"/>
      <c r="K11" s="3"/>
      <c r="L11" s="3"/>
      <c r="M11" s="3"/>
      <c r="N11" s="3"/>
    </row>
    <row r="12" spans="1:19" x14ac:dyDescent="0.3">
      <c r="B12" s="3"/>
      <c r="C12" s="3"/>
      <c r="D12" s="3"/>
      <c r="E12" s="3"/>
      <c r="F12" s="3"/>
      <c r="G12" s="3"/>
      <c r="H12" s="3"/>
      <c r="I12" s="3"/>
      <c r="J12" s="3"/>
      <c r="K12" s="3"/>
      <c r="L12" s="3"/>
      <c r="M12" s="3"/>
      <c r="N12" s="3"/>
    </row>
    <row r="13" spans="1:19" x14ac:dyDescent="0.3">
      <c r="B13" s="3"/>
      <c r="C13" s="3"/>
      <c r="D13" s="3"/>
      <c r="E13" s="3"/>
      <c r="F13" s="3"/>
      <c r="G13" s="3"/>
      <c r="H13" s="3"/>
      <c r="I13" s="3"/>
      <c r="J13" s="3"/>
      <c r="K13" s="3"/>
      <c r="L13" s="3"/>
      <c r="M13" s="3"/>
      <c r="N13" s="3"/>
    </row>
    <row r="14" spans="1:19" x14ac:dyDescent="0.3">
      <c r="B14" s="3"/>
      <c r="C14" s="3"/>
      <c r="D14" s="3"/>
      <c r="E14" s="3"/>
      <c r="F14" s="3"/>
      <c r="G14" s="3"/>
      <c r="H14" s="3"/>
      <c r="I14" s="3"/>
      <c r="J14" s="3"/>
      <c r="K14" s="3"/>
      <c r="L14" s="3"/>
      <c r="M14" s="3"/>
      <c r="N14" s="3"/>
    </row>
    <row r="15" spans="1:19" x14ac:dyDescent="0.3">
      <c r="B15" s="3"/>
      <c r="C15" s="3"/>
      <c r="D15" s="3"/>
      <c r="E15" s="3"/>
      <c r="F15" s="3"/>
      <c r="G15" s="3"/>
      <c r="H15" s="3"/>
      <c r="I15" s="3"/>
      <c r="J15" s="3"/>
      <c r="K15" s="3"/>
      <c r="L15" s="3"/>
      <c r="M15" s="3"/>
      <c r="N15" s="3"/>
    </row>
    <row r="16" spans="1:19" x14ac:dyDescent="0.3">
      <c r="B16" s="3"/>
      <c r="C16" s="3"/>
      <c r="D16" s="3"/>
      <c r="E16" s="3"/>
      <c r="F16" s="3"/>
      <c r="G16" s="3"/>
      <c r="H16" s="3"/>
      <c r="I16" s="3"/>
      <c r="J16" s="3"/>
      <c r="K16" s="3"/>
      <c r="L16" s="3"/>
      <c r="M16" s="3"/>
      <c r="N16" s="3"/>
    </row>
    <row r="17" spans="2:14" x14ac:dyDescent="0.3">
      <c r="B17" s="3"/>
      <c r="C17" s="3"/>
      <c r="D17" s="3"/>
      <c r="E17" s="3"/>
      <c r="F17" s="3"/>
      <c r="G17" s="3"/>
      <c r="H17" s="3"/>
      <c r="I17" s="3"/>
      <c r="J17" s="3"/>
      <c r="K17" s="3"/>
      <c r="L17" s="3"/>
      <c r="M17" s="3"/>
      <c r="N17" s="3"/>
    </row>
    <row r="18" spans="2:14" x14ac:dyDescent="0.3">
      <c r="B18" s="3"/>
      <c r="C18" s="3"/>
      <c r="D18" s="3"/>
      <c r="E18" s="3"/>
      <c r="F18" s="3"/>
      <c r="G18" s="3"/>
      <c r="H18" s="3"/>
      <c r="I18" s="3"/>
      <c r="J18" s="3"/>
      <c r="K18" s="3"/>
      <c r="L18" s="3"/>
      <c r="M18" s="3"/>
      <c r="N18" s="3"/>
    </row>
    <row r="19" spans="2:14" x14ac:dyDescent="0.3">
      <c r="B19" s="3"/>
      <c r="C19" s="3"/>
      <c r="D19" s="3"/>
      <c r="E19" s="3"/>
      <c r="F19" s="3"/>
      <c r="G19" s="3"/>
      <c r="H19" s="3"/>
      <c r="I19" s="3"/>
      <c r="J19" s="3"/>
      <c r="K19" s="3"/>
      <c r="L19" s="3"/>
      <c r="M19" s="3"/>
      <c r="N19" s="3"/>
    </row>
    <row r="20" spans="2:14" x14ac:dyDescent="0.3">
      <c r="B20" s="3"/>
      <c r="C20" s="3"/>
      <c r="D20" s="3"/>
      <c r="E20" s="3"/>
      <c r="F20" s="3"/>
      <c r="G20" s="3"/>
      <c r="H20" s="3"/>
      <c r="I20" s="3"/>
      <c r="J20" s="3"/>
      <c r="K20" s="3"/>
      <c r="L20" s="3"/>
      <c r="M20" s="3"/>
      <c r="N20" s="3"/>
    </row>
  </sheetData>
  <dataValidations count="1">
    <dataValidation type="list" allowBlank="1" showInputMessage="1" showErrorMessage="1" sqref="B4:C20" xr:uid="{00000000-0002-0000-1500-000000000000}">
      <formula1>#REF!</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3"/>
  <sheetViews>
    <sheetView workbookViewId="0">
      <selection activeCell="A11" sqref="A11"/>
    </sheetView>
  </sheetViews>
  <sheetFormatPr defaultRowHeight="14.4" x14ac:dyDescent="0.3"/>
  <cols>
    <col min="1" max="2" width="46.88671875" bestFit="1" customWidth="1"/>
    <col min="3" max="3" width="56.88671875" customWidth="1"/>
  </cols>
  <sheetData>
    <row r="1" spans="1:3" x14ac:dyDescent="0.3">
      <c r="A1" s="58" t="s">
        <v>158</v>
      </c>
      <c r="B1" s="58" t="s">
        <v>159</v>
      </c>
      <c r="C1" s="58" t="s">
        <v>166</v>
      </c>
    </row>
    <row r="2" spans="1:3" x14ac:dyDescent="0.3">
      <c r="A2" t="s">
        <v>215</v>
      </c>
      <c r="B2" t="s">
        <v>215</v>
      </c>
      <c r="C2" t="s">
        <v>220</v>
      </c>
    </row>
    <row r="3" spans="1:3" x14ac:dyDescent="0.3">
      <c r="A3" t="s">
        <v>216</v>
      </c>
      <c r="B3" t="s">
        <v>216</v>
      </c>
      <c r="C3" t="s">
        <v>229</v>
      </c>
    </row>
    <row r="4" spans="1:3" x14ac:dyDescent="0.3">
      <c r="A4" t="s">
        <v>231</v>
      </c>
      <c r="B4" t="s">
        <v>231</v>
      </c>
      <c r="C4" t="s">
        <v>227</v>
      </c>
    </row>
    <row r="5" spans="1:3" x14ac:dyDescent="0.3">
      <c r="A5" t="s">
        <v>214</v>
      </c>
      <c r="B5" t="s">
        <v>214</v>
      </c>
      <c r="C5" t="s">
        <v>228</v>
      </c>
    </row>
    <row r="6" spans="1:3" x14ac:dyDescent="0.3">
      <c r="A6" t="s">
        <v>213</v>
      </c>
      <c r="B6" t="s">
        <v>213</v>
      </c>
      <c r="C6" t="s">
        <v>219</v>
      </c>
    </row>
    <row r="7" spans="1:3" x14ac:dyDescent="0.3">
      <c r="A7" t="s">
        <v>217</v>
      </c>
      <c r="B7" t="s">
        <v>217</v>
      </c>
      <c r="C7" t="s">
        <v>224</v>
      </c>
    </row>
    <row r="8" spans="1:3" x14ac:dyDescent="0.3">
      <c r="A8" t="s">
        <v>230</v>
      </c>
      <c r="B8" t="s">
        <v>230</v>
      </c>
      <c r="C8" t="s">
        <v>223</v>
      </c>
    </row>
    <row r="9" spans="1:3" x14ac:dyDescent="0.3">
      <c r="A9" t="s">
        <v>218</v>
      </c>
      <c r="B9" t="s">
        <v>218</v>
      </c>
      <c r="C9" t="s">
        <v>225</v>
      </c>
    </row>
    <row r="10" spans="1:3" x14ac:dyDescent="0.3">
      <c r="A10" t="s">
        <v>86</v>
      </c>
      <c r="B10" t="s">
        <v>86</v>
      </c>
      <c r="C10" t="s">
        <v>221</v>
      </c>
    </row>
    <row r="11" spans="1:3" x14ac:dyDescent="0.3">
      <c r="A11" t="s">
        <v>212</v>
      </c>
      <c r="B11" t="s">
        <v>212</v>
      </c>
      <c r="C11" t="s">
        <v>222</v>
      </c>
    </row>
    <row r="12" spans="1:3" x14ac:dyDescent="0.3">
      <c r="A12" t="s">
        <v>4</v>
      </c>
      <c r="B12" t="s">
        <v>4</v>
      </c>
      <c r="C12" t="s">
        <v>226</v>
      </c>
    </row>
    <row r="13" spans="1:3" x14ac:dyDescent="0.3">
      <c r="C13" t="s">
        <v>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11"/>
  <sheetViews>
    <sheetView workbookViewId="0">
      <selection activeCell="F5" sqref="F5"/>
    </sheetView>
  </sheetViews>
  <sheetFormatPr defaultColWidth="9.109375" defaultRowHeight="14.4" x14ac:dyDescent="0.3"/>
  <cols>
    <col min="1" max="1" width="9.109375" style="10"/>
    <col min="2" max="2" width="11.88671875" style="26" bestFit="1" customWidth="1"/>
    <col min="3" max="3" width="8.88671875" style="26" bestFit="1" customWidth="1"/>
    <col min="4" max="4" width="8.44140625" style="26" bestFit="1" customWidth="1"/>
    <col min="5" max="5" width="9.109375" style="26"/>
    <col min="6" max="6" width="12.5546875" style="26" bestFit="1" customWidth="1"/>
    <col min="7" max="16384" width="9.109375" style="26"/>
  </cols>
  <sheetData>
    <row r="1" spans="1:10" s="13" customFormat="1" x14ac:dyDescent="0.3">
      <c r="A1" s="10"/>
      <c r="B1" s="11" t="s">
        <v>184</v>
      </c>
      <c r="C1" s="50"/>
      <c r="D1" s="50"/>
      <c r="E1" s="50"/>
      <c r="F1" s="50"/>
      <c r="G1" s="50"/>
      <c r="H1" s="50"/>
      <c r="I1" s="50"/>
      <c r="J1" s="50"/>
    </row>
    <row r="2" spans="1:10" s="13" customFormat="1" x14ac:dyDescent="0.3">
      <c r="A2" s="10"/>
      <c r="B2" s="11" t="s">
        <v>185</v>
      </c>
      <c r="C2" s="50"/>
      <c r="D2" s="50"/>
      <c r="E2" s="50"/>
      <c r="F2" s="50"/>
      <c r="G2" s="50"/>
      <c r="H2" s="50"/>
      <c r="I2" s="50"/>
      <c r="J2" s="50"/>
    </row>
    <row r="3" spans="1:10" x14ac:dyDescent="0.3">
      <c r="B3" s="68" t="s">
        <v>150</v>
      </c>
      <c r="C3" s="68" t="s">
        <v>38</v>
      </c>
      <c r="D3" s="68" t="s">
        <v>151</v>
      </c>
      <c r="E3" s="68" t="s">
        <v>152</v>
      </c>
      <c r="F3" s="68" t="s">
        <v>153</v>
      </c>
    </row>
    <row r="4" spans="1:10" x14ac:dyDescent="0.3">
      <c r="B4" s="3"/>
      <c r="C4" s="3"/>
      <c r="D4" s="3"/>
      <c r="E4" s="3"/>
      <c r="F4" s="3"/>
    </row>
    <row r="5" spans="1:10" x14ac:dyDescent="0.3">
      <c r="B5" s="3"/>
      <c r="C5" s="3"/>
      <c r="D5" s="3"/>
      <c r="E5" s="3"/>
      <c r="F5" s="3"/>
    </row>
    <row r="6" spans="1:10" x14ac:dyDescent="0.3">
      <c r="B6" s="3"/>
      <c r="C6" s="3"/>
      <c r="D6" s="3"/>
      <c r="E6" s="3"/>
      <c r="F6" s="3"/>
    </row>
    <row r="7" spans="1:10" x14ac:dyDescent="0.3">
      <c r="B7" s="3"/>
      <c r="C7" s="3"/>
      <c r="D7" s="3"/>
      <c r="E7" s="3"/>
      <c r="F7" s="3"/>
    </row>
    <row r="8" spans="1:10" x14ac:dyDescent="0.3">
      <c r="B8" s="3"/>
      <c r="C8" s="3"/>
      <c r="D8" s="3"/>
      <c r="E8" s="3"/>
      <c r="F8" s="3"/>
      <c r="G8"/>
      <c r="H8"/>
    </row>
    <row r="9" spans="1:10" x14ac:dyDescent="0.3">
      <c r="B9" s="3"/>
      <c r="C9" s="3"/>
      <c r="D9" s="3"/>
      <c r="E9" s="3"/>
      <c r="F9" s="3"/>
      <c r="G9"/>
      <c r="H9"/>
    </row>
    <row r="10" spans="1:10" x14ac:dyDescent="0.3">
      <c r="B10" s="3"/>
      <c r="C10" s="3"/>
      <c r="D10" s="3"/>
      <c r="E10" s="3"/>
      <c r="F10" s="3"/>
      <c r="G10"/>
      <c r="H10"/>
    </row>
    <row r="11" spans="1:10" x14ac:dyDescent="0.3">
      <c r="B11" s="3"/>
      <c r="C11" s="3"/>
      <c r="D11" s="3"/>
      <c r="E11" s="3"/>
      <c r="F11" s="3"/>
      <c r="G11"/>
      <c r="H11"/>
    </row>
    <row r="12" spans="1:10" x14ac:dyDescent="0.3">
      <c r="B12" s="3"/>
      <c r="C12" s="3"/>
      <c r="D12" s="3"/>
      <c r="E12" s="3"/>
      <c r="F12" s="3"/>
      <c r="G12"/>
      <c r="H12"/>
    </row>
    <row r="13" spans="1:10" x14ac:dyDescent="0.3">
      <c r="B13" s="3"/>
      <c r="C13" s="3"/>
      <c r="D13" s="3"/>
      <c r="E13" s="3"/>
      <c r="F13" s="3"/>
      <c r="G13"/>
      <c r="H13"/>
    </row>
    <row r="14" spans="1:10" x14ac:dyDescent="0.3">
      <c r="B14" s="3"/>
      <c r="C14" s="3"/>
      <c r="D14" s="3"/>
      <c r="E14" s="3"/>
      <c r="F14" s="3"/>
      <c r="G14"/>
      <c r="H14"/>
    </row>
    <row r="15" spans="1:10" x14ac:dyDescent="0.3">
      <c r="B15" s="3"/>
      <c r="C15" s="3"/>
      <c r="D15" s="3"/>
      <c r="E15" s="3"/>
      <c r="F15" s="3"/>
      <c r="G15"/>
      <c r="H15"/>
    </row>
    <row r="16" spans="1:10" x14ac:dyDescent="0.3">
      <c r="B16" s="3"/>
      <c r="C16" s="3"/>
      <c r="D16" s="3"/>
      <c r="E16" s="3"/>
      <c r="F16" s="3"/>
      <c r="G16"/>
      <c r="H16"/>
    </row>
    <row r="17" spans="2:8" x14ac:dyDescent="0.3">
      <c r="B17" s="3"/>
      <c r="C17" s="3"/>
      <c r="D17" s="3"/>
      <c r="E17" s="3"/>
      <c r="F17" s="3"/>
      <c r="G17"/>
      <c r="H17"/>
    </row>
    <row r="18" spans="2:8" x14ac:dyDescent="0.3">
      <c r="B18" s="3"/>
      <c r="C18" s="3"/>
      <c r="D18" s="3"/>
      <c r="E18" s="3"/>
      <c r="F18" s="3"/>
      <c r="G18"/>
      <c r="H18"/>
    </row>
    <row r="19" spans="2:8" x14ac:dyDescent="0.3">
      <c r="B19" s="3"/>
      <c r="C19" s="3"/>
      <c r="D19" s="3"/>
      <c r="E19" s="3"/>
      <c r="F19" s="3"/>
      <c r="G19"/>
      <c r="H19"/>
    </row>
    <row r="20" spans="2:8" x14ac:dyDescent="0.3">
      <c r="B20" s="3"/>
      <c r="C20" s="3"/>
      <c r="D20" s="3"/>
      <c r="E20" s="3"/>
      <c r="F20" s="3"/>
      <c r="G20"/>
      <c r="H20"/>
    </row>
    <row r="21" spans="2:8" x14ac:dyDescent="0.3">
      <c r="B21" s="3"/>
      <c r="C21" s="3"/>
      <c r="D21" s="3"/>
      <c r="E21" s="3"/>
      <c r="F21" s="3"/>
      <c r="G21"/>
      <c r="H21"/>
    </row>
    <row r="22" spans="2:8" x14ac:dyDescent="0.3">
      <c r="B22" s="3"/>
      <c r="C22" s="3"/>
      <c r="D22" s="3"/>
      <c r="E22" s="3"/>
      <c r="F22" s="3"/>
      <c r="G22"/>
      <c r="H22"/>
    </row>
    <row r="23" spans="2:8" x14ac:dyDescent="0.3">
      <c r="B23" s="3"/>
      <c r="C23" s="3"/>
      <c r="D23" s="3"/>
      <c r="E23" s="3"/>
      <c r="F23" s="3"/>
      <c r="G23"/>
      <c r="H23"/>
    </row>
    <row r="24" spans="2:8" x14ac:dyDescent="0.3">
      <c r="B24" s="3"/>
      <c r="C24" s="3"/>
      <c r="D24" s="3"/>
      <c r="E24" s="3"/>
      <c r="F24" s="3"/>
      <c r="G24"/>
      <c r="H24"/>
    </row>
    <row r="25" spans="2:8" x14ac:dyDescent="0.3">
      <c r="B25" s="3"/>
      <c r="C25" s="3"/>
      <c r="D25" s="3"/>
      <c r="E25" s="3"/>
      <c r="F25" s="3"/>
      <c r="G25"/>
      <c r="H25"/>
    </row>
    <row r="26" spans="2:8" x14ac:dyDescent="0.3">
      <c r="B26" s="3"/>
      <c r="C26" s="3"/>
      <c r="D26" s="3"/>
      <c r="E26" s="3"/>
      <c r="F26" s="3"/>
    </row>
    <row r="27" spans="2:8" x14ac:dyDescent="0.3">
      <c r="B27" s="3"/>
      <c r="C27" s="3"/>
      <c r="D27" s="3"/>
      <c r="E27" s="3"/>
      <c r="F27" s="3"/>
    </row>
    <row r="28" spans="2:8" x14ac:dyDescent="0.3">
      <c r="B28" s="3"/>
      <c r="C28" s="3"/>
      <c r="D28" s="3"/>
      <c r="E28" s="3"/>
      <c r="F28" s="3"/>
    </row>
    <row r="29" spans="2:8" x14ac:dyDescent="0.3">
      <c r="B29" s="3"/>
      <c r="C29" s="3"/>
      <c r="D29" s="3"/>
      <c r="E29" s="3"/>
      <c r="F29" s="3"/>
    </row>
    <row r="30" spans="2:8" x14ac:dyDescent="0.3">
      <c r="B30" s="3"/>
      <c r="C30" s="3"/>
      <c r="D30" s="3"/>
      <c r="E30" s="3"/>
      <c r="F30" s="3"/>
    </row>
    <row r="31" spans="2:8" x14ac:dyDescent="0.3">
      <c r="B31" s="3"/>
      <c r="C31" s="3"/>
      <c r="D31" s="3"/>
      <c r="E31" s="3"/>
      <c r="F31" s="3"/>
    </row>
    <row r="32" spans="2:8" x14ac:dyDescent="0.3">
      <c r="B32" s="3"/>
      <c r="C32" s="3"/>
      <c r="D32" s="3"/>
      <c r="E32" s="3"/>
      <c r="F32" s="3"/>
    </row>
    <row r="33" spans="2:6" x14ac:dyDescent="0.3">
      <c r="B33" s="3"/>
      <c r="C33" s="3"/>
      <c r="D33" s="3"/>
      <c r="E33" s="3"/>
      <c r="F33" s="3"/>
    </row>
    <row r="34" spans="2:6" x14ac:dyDescent="0.3">
      <c r="B34" s="3"/>
      <c r="C34" s="3"/>
      <c r="D34" s="3"/>
      <c r="E34" s="3"/>
      <c r="F34" s="3"/>
    </row>
    <row r="35" spans="2:6" x14ac:dyDescent="0.3">
      <c r="B35" s="3"/>
      <c r="C35" s="3"/>
      <c r="D35" s="3"/>
      <c r="E35" s="3"/>
      <c r="F35" s="3"/>
    </row>
    <row r="36" spans="2:6" x14ac:dyDescent="0.3">
      <c r="B36" s="3"/>
      <c r="C36" s="3"/>
      <c r="D36" s="3"/>
      <c r="E36" s="3"/>
      <c r="F36" s="3"/>
    </row>
    <row r="37" spans="2:6" x14ac:dyDescent="0.3">
      <c r="B37" s="3"/>
      <c r="C37" s="3"/>
      <c r="D37" s="3"/>
      <c r="E37" s="3"/>
      <c r="F37" s="3"/>
    </row>
    <row r="38" spans="2:6" x14ac:dyDescent="0.3">
      <c r="B38" s="3"/>
      <c r="C38" s="3"/>
      <c r="D38" s="3"/>
      <c r="E38" s="3"/>
      <c r="F38" s="3"/>
    </row>
    <row r="39" spans="2:6" x14ac:dyDescent="0.3">
      <c r="B39" s="3"/>
      <c r="C39" s="3"/>
      <c r="D39" s="3"/>
      <c r="E39" s="3"/>
      <c r="F39" s="3"/>
    </row>
    <row r="40" spans="2:6" x14ac:dyDescent="0.3">
      <c r="B40" s="3"/>
      <c r="C40" s="3"/>
      <c r="D40" s="3"/>
      <c r="E40" s="3"/>
      <c r="F40" s="3"/>
    </row>
    <row r="41" spans="2:6" x14ac:dyDescent="0.3">
      <c r="B41" s="3"/>
      <c r="C41" s="3"/>
      <c r="D41" s="3"/>
      <c r="E41" s="3"/>
      <c r="F41" s="3"/>
    </row>
    <row r="42" spans="2:6" x14ac:dyDescent="0.3">
      <c r="B42" s="3"/>
      <c r="C42" s="3"/>
      <c r="D42" s="3"/>
      <c r="E42" s="3"/>
      <c r="F42" s="3"/>
    </row>
    <row r="43" spans="2:6" x14ac:dyDescent="0.3">
      <c r="B43" s="3"/>
      <c r="C43" s="3"/>
      <c r="D43" s="3"/>
      <c r="E43" s="3"/>
      <c r="F43" s="3"/>
    </row>
    <row r="44" spans="2:6" x14ac:dyDescent="0.3">
      <c r="B44" s="3"/>
      <c r="C44" s="3"/>
      <c r="D44" s="3"/>
      <c r="E44" s="3"/>
      <c r="F44" s="3"/>
    </row>
    <row r="45" spans="2:6" x14ac:dyDescent="0.3">
      <c r="B45" s="3"/>
      <c r="C45" s="3"/>
      <c r="D45" s="3"/>
      <c r="E45" s="3"/>
      <c r="F45" s="3"/>
    </row>
    <row r="46" spans="2:6" x14ac:dyDescent="0.3">
      <c r="B46" s="3"/>
      <c r="C46" s="3"/>
      <c r="D46" s="3"/>
      <c r="E46" s="3"/>
      <c r="F46" s="3"/>
    </row>
    <row r="47" spans="2:6" x14ac:dyDescent="0.3">
      <c r="B47" s="3"/>
      <c r="C47" s="3"/>
      <c r="D47" s="3"/>
      <c r="E47" s="3"/>
      <c r="F47" s="3"/>
    </row>
    <row r="48" spans="2:6" x14ac:dyDescent="0.3">
      <c r="B48" s="3"/>
      <c r="C48" s="3"/>
      <c r="D48" s="3"/>
      <c r="E48" s="3"/>
      <c r="F48" s="3"/>
    </row>
    <row r="49" spans="2:6" x14ac:dyDescent="0.3">
      <c r="B49" s="3"/>
      <c r="C49" s="3"/>
      <c r="D49" s="3"/>
      <c r="E49" s="3"/>
      <c r="F49" s="3"/>
    </row>
    <row r="50" spans="2:6" x14ac:dyDescent="0.3">
      <c r="B50" s="3"/>
      <c r="C50" s="3"/>
      <c r="D50" s="3"/>
      <c r="E50" s="3"/>
      <c r="F50" s="3"/>
    </row>
    <row r="51" spans="2:6" x14ac:dyDescent="0.3">
      <c r="B51" s="3"/>
      <c r="C51" s="3"/>
      <c r="D51" s="3"/>
      <c r="E51" s="3"/>
      <c r="F51" s="3"/>
    </row>
    <row r="52" spans="2:6" x14ac:dyDescent="0.3">
      <c r="B52" s="3"/>
      <c r="C52" s="3"/>
      <c r="D52" s="3"/>
      <c r="E52" s="3"/>
      <c r="F52" s="3"/>
    </row>
    <row r="53" spans="2:6" x14ac:dyDescent="0.3">
      <c r="B53" s="3"/>
      <c r="C53" s="3"/>
      <c r="D53" s="3"/>
      <c r="E53" s="3"/>
      <c r="F53" s="3"/>
    </row>
    <row r="54" spans="2:6" x14ac:dyDescent="0.3">
      <c r="B54" s="3"/>
      <c r="C54" s="3"/>
      <c r="D54" s="3"/>
      <c r="E54" s="3"/>
      <c r="F54" s="3"/>
    </row>
    <row r="55" spans="2:6" x14ac:dyDescent="0.3">
      <c r="B55" s="3"/>
      <c r="C55" s="3"/>
      <c r="D55" s="3"/>
      <c r="E55" s="3"/>
      <c r="F55" s="3"/>
    </row>
    <row r="56" spans="2:6" x14ac:dyDescent="0.3">
      <c r="B56" s="3"/>
      <c r="C56" s="3"/>
      <c r="D56" s="3"/>
      <c r="E56" s="3"/>
      <c r="F56" s="3"/>
    </row>
    <row r="57" spans="2:6" x14ac:dyDescent="0.3">
      <c r="B57" s="3"/>
      <c r="C57" s="3"/>
      <c r="D57" s="3"/>
      <c r="E57" s="3"/>
      <c r="F57" s="3"/>
    </row>
    <row r="58" spans="2:6" x14ac:dyDescent="0.3">
      <c r="B58" s="3"/>
      <c r="C58" s="3"/>
      <c r="D58" s="3"/>
      <c r="E58" s="3"/>
      <c r="F58" s="3"/>
    </row>
    <row r="59" spans="2:6" x14ac:dyDescent="0.3">
      <c r="B59" s="3"/>
      <c r="C59" s="3"/>
      <c r="D59" s="3"/>
      <c r="E59" s="3"/>
      <c r="F59" s="3"/>
    </row>
    <row r="60" spans="2:6" x14ac:dyDescent="0.3">
      <c r="B60" s="3"/>
      <c r="C60" s="3"/>
      <c r="D60" s="3"/>
      <c r="E60" s="3"/>
      <c r="F60" s="3"/>
    </row>
    <row r="61" spans="2:6" x14ac:dyDescent="0.3">
      <c r="B61" s="3"/>
      <c r="C61" s="3"/>
      <c r="D61" s="3"/>
      <c r="E61" s="3"/>
      <c r="F61" s="3"/>
    </row>
    <row r="62" spans="2:6" x14ac:dyDescent="0.3">
      <c r="B62" s="3"/>
      <c r="C62" s="3"/>
      <c r="D62" s="3"/>
      <c r="E62" s="3"/>
      <c r="F62" s="3"/>
    </row>
    <row r="63" spans="2:6" x14ac:dyDescent="0.3">
      <c r="B63" s="3"/>
      <c r="C63" s="3"/>
      <c r="D63" s="3"/>
      <c r="E63" s="3"/>
      <c r="F63" s="3"/>
    </row>
    <row r="64" spans="2:6" x14ac:dyDescent="0.3">
      <c r="B64" s="3"/>
      <c r="C64" s="3"/>
      <c r="D64" s="3"/>
      <c r="E64" s="3"/>
      <c r="F64" s="3"/>
    </row>
    <row r="65" spans="2:6" x14ac:dyDescent="0.3">
      <c r="B65" s="3"/>
      <c r="C65" s="3"/>
      <c r="D65" s="3"/>
      <c r="E65" s="3"/>
      <c r="F65" s="3"/>
    </row>
    <row r="66" spans="2:6" x14ac:dyDescent="0.3">
      <c r="B66" s="3"/>
      <c r="C66" s="3"/>
      <c r="D66" s="3"/>
      <c r="E66" s="3"/>
      <c r="F66" s="3"/>
    </row>
    <row r="67" spans="2:6" x14ac:dyDescent="0.3">
      <c r="B67" s="3"/>
      <c r="C67" s="3"/>
      <c r="D67" s="3"/>
      <c r="E67" s="3"/>
      <c r="F67" s="3"/>
    </row>
    <row r="68" spans="2:6" x14ac:dyDescent="0.3">
      <c r="B68" s="3"/>
      <c r="C68" s="3"/>
      <c r="D68" s="3"/>
      <c r="E68" s="3"/>
      <c r="F68" s="3"/>
    </row>
    <row r="69" spans="2:6" x14ac:dyDescent="0.3">
      <c r="B69" s="3"/>
      <c r="C69" s="3"/>
      <c r="D69" s="3"/>
      <c r="E69" s="3"/>
      <c r="F69" s="3"/>
    </row>
    <row r="70" spans="2:6" x14ac:dyDescent="0.3">
      <c r="B70" s="3"/>
      <c r="C70" s="3"/>
      <c r="D70" s="3"/>
      <c r="E70" s="3"/>
      <c r="F70" s="3"/>
    </row>
    <row r="71" spans="2:6" x14ac:dyDescent="0.3">
      <c r="B71" s="3"/>
      <c r="C71" s="3"/>
      <c r="D71" s="3"/>
      <c r="E71" s="3"/>
      <c r="F71" s="3"/>
    </row>
    <row r="72" spans="2:6" x14ac:dyDescent="0.3">
      <c r="B72" s="3"/>
      <c r="C72" s="3"/>
      <c r="D72" s="3"/>
      <c r="E72" s="3"/>
      <c r="F72" s="3"/>
    </row>
    <row r="73" spans="2:6" x14ac:dyDescent="0.3">
      <c r="B73" s="3"/>
      <c r="C73" s="3"/>
      <c r="D73" s="3"/>
      <c r="E73" s="3"/>
      <c r="F73" s="3"/>
    </row>
    <row r="74" spans="2:6" x14ac:dyDescent="0.3">
      <c r="B74" s="3"/>
      <c r="C74" s="3"/>
      <c r="D74" s="3"/>
      <c r="E74" s="3"/>
      <c r="F74" s="3"/>
    </row>
    <row r="75" spans="2:6" x14ac:dyDescent="0.3">
      <c r="B75" s="3"/>
      <c r="C75" s="3"/>
      <c r="D75" s="3"/>
      <c r="E75" s="3"/>
      <c r="F75" s="3"/>
    </row>
    <row r="76" spans="2:6" x14ac:dyDescent="0.3">
      <c r="B76" s="3"/>
      <c r="C76" s="3"/>
      <c r="D76" s="3"/>
      <c r="E76" s="3"/>
      <c r="F76" s="3"/>
    </row>
    <row r="77" spans="2:6" x14ac:dyDescent="0.3">
      <c r="B77" s="3"/>
      <c r="C77" s="3"/>
      <c r="D77" s="3"/>
      <c r="E77" s="3"/>
      <c r="F77" s="3"/>
    </row>
    <row r="78" spans="2:6" x14ac:dyDescent="0.3">
      <c r="B78" s="3"/>
      <c r="C78" s="3"/>
      <c r="D78" s="3"/>
      <c r="E78" s="3"/>
      <c r="F78" s="3"/>
    </row>
    <row r="79" spans="2:6" x14ac:dyDescent="0.3">
      <c r="B79" s="3"/>
      <c r="C79" s="3"/>
      <c r="D79" s="3"/>
      <c r="E79" s="3"/>
      <c r="F79" s="3"/>
    </row>
    <row r="80" spans="2:6" x14ac:dyDescent="0.3">
      <c r="B80" s="3"/>
      <c r="C80" s="3"/>
      <c r="D80" s="3"/>
      <c r="E80" s="3"/>
      <c r="F80" s="3"/>
    </row>
    <row r="81" spans="2:6" x14ac:dyDescent="0.3">
      <c r="B81" s="3"/>
      <c r="C81" s="3"/>
      <c r="D81" s="3"/>
      <c r="E81" s="3"/>
      <c r="F81" s="3"/>
    </row>
    <row r="82" spans="2:6" x14ac:dyDescent="0.3">
      <c r="B82" s="3"/>
      <c r="C82" s="3"/>
      <c r="D82" s="3"/>
      <c r="E82" s="3"/>
      <c r="F82" s="3"/>
    </row>
    <row r="83" spans="2:6" x14ac:dyDescent="0.3">
      <c r="B83" s="3"/>
      <c r="C83" s="3"/>
      <c r="D83" s="3"/>
      <c r="E83" s="3"/>
      <c r="F83" s="3"/>
    </row>
    <row r="84" spans="2:6" x14ac:dyDescent="0.3">
      <c r="B84" s="69"/>
      <c r="C84" s="3"/>
      <c r="D84" s="3"/>
      <c r="E84" s="69"/>
      <c r="F84" s="69"/>
    </row>
    <row r="85" spans="2:6" x14ac:dyDescent="0.3">
      <c r="B85" s="69"/>
      <c r="C85" s="3"/>
      <c r="D85" s="3"/>
      <c r="E85" s="69"/>
      <c r="F85" s="69"/>
    </row>
    <row r="86" spans="2:6" x14ac:dyDescent="0.3">
      <c r="B86" s="69"/>
      <c r="C86" s="3"/>
      <c r="D86" s="3"/>
      <c r="E86" s="69"/>
      <c r="F86" s="69"/>
    </row>
    <row r="87" spans="2:6" x14ac:dyDescent="0.3">
      <c r="B87" s="69"/>
      <c r="C87" s="3"/>
      <c r="D87" s="3"/>
      <c r="E87" s="69"/>
      <c r="F87" s="69"/>
    </row>
    <row r="88" spans="2:6" x14ac:dyDescent="0.3">
      <c r="B88" s="69"/>
      <c r="C88" s="3"/>
      <c r="D88" s="3"/>
      <c r="E88" s="69"/>
      <c r="F88" s="69"/>
    </row>
    <row r="89" spans="2:6" x14ac:dyDescent="0.3">
      <c r="B89" s="69"/>
      <c r="C89" s="3"/>
      <c r="D89" s="3"/>
      <c r="E89" s="69"/>
      <c r="F89" s="69"/>
    </row>
    <row r="90" spans="2:6" x14ac:dyDescent="0.3">
      <c r="B90" s="69"/>
      <c r="C90" s="3"/>
      <c r="D90" s="3"/>
      <c r="E90" s="69"/>
      <c r="F90" s="69"/>
    </row>
    <row r="91" spans="2:6" x14ac:dyDescent="0.3">
      <c r="B91" s="69"/>
      <c r="C91" s="3"/>
      <c r="D91" s="3"/>
      <c r="E91" s="69"/>
      <c r="F91" s="69"/>
    </row>
    <row r="92" spans="2:6" x14ac:dyDescent="0.3">
      <c r="B92" s="69"/>
      <c r="C92" s="3"/>
      <c r="D92" s="3"/>
      <c r="E92" s="69"/>
      <c r="F92" s="69"/>
    </row>
    <row r="93" spans="2:6" x14ac:dyDescent="0.3">
      <c r="B93" s="69"/>
      <c r="C93" s="3"/>
      <c r="D93" s="3"/>
      <c r="E93" s="69"/>
      <c r="F93" s="69"/>
    </row>
    <row r="94" spans="2:6" x14ac:dyDescent="0.3">
      <c r="B94" s="69"/>
      <c r="C94" s="3"/>
      <c r="D94" s="3"/>
      <c r="E94" s="69"/>
      <c r="F94" s="69"/>
    </row>
    <row r="95" spans="2:6" x14ac:dyDescent="0.3">
      <c r="B95" s="69"/>
      <c r="C95" s="3"/>
      <c r="D95" s="3"/>
      <c r="E95" s="69"/>
      <c r="F95" s="69"/>
    </row>
    <row r="96" spans="2:6" x14ac:dyDescent="0.3">
      <c r="B96" s="69"/>
      <c r="C96" s="3"/>
      <c r="D96" s="3"/>
      <c r="E96" s="69"/>
      <c r="F96" s="69"/>
    </row>
    <row r="97" spans="2:6" x14ac:dyDescent="0.3">
      <c r="B97" s="69"/>
      <c r="C97" s="3"/>
      <c r="D97" s="3"/>
      <c r="E97" s="69"/>
      <c r="F97" s="69"/>
    </row>
    <row r="98" spans="2:6" x14ac:dyDescent="0.3">
      <c r="B98" s="69"/>
      <c r="C98" s="3"/>
      <c r="D98" s="3"/>
      <c r="E98" s="69"/>
      <c r="F98" s="69"/>
    </row>
    <row r="99" spans="2:6" x14ac:dyDescent="0.3">
      <c r="B99" s="69"/>
      <c r="C99" s="3"/>
      <c r="D99" s="3"/>
      <c r="E99" s="69"/>
      <c r="F99" s="69"/>
    </row>
    <row r="100" spans="2:6" x14ac:dyDescent="0.3">
      <c r="B100" s="69"/>
      <c r="C100" s="3"/>
      <c r="D100" s="3"/>
      <c r="E100" s="69"/>
      <c r="F100" s="69"/>
    </row>
    <row r="101" spans="2:6" x14ac:dyDescent="0.3">
      <c r="B101" s="69"/>
      <c r="C101" s="3"/>
      <c r="D101" s="3"/>
      <c r="E101" s="69"/>
      <c r="F101" s="69"/>
    </row>
    <row r="102" spans="2:6" x14ac:dyDescent="0.3">
      <c r="B102" s="69"/>
      <c r="C102" s="3"/>
      <c r="D102" s="3"/>
      <c r="E102" s="69"/>
      <c r="F102" s="69"/>
    </row>
    <row r="103" spans="2:6" x14ac:dyDescent="0.3">
      <c r="B103" s="69"/>
      <c r="C103" s="3"/>
      <c r="D103" s="3"/>
      <c r="E103" s="69"/>
      <c r="F103" s="69"/>
    </row>
    <row r="104" spans="2:6" x14ac:dyDescent="0.3">
      <c r="B104" s="69"/>
      <c r="C104" s="3"/>
      <c r="D104" s="3"/>
      <c r="E104" s="69"/>
      <c r="F104" s="69"/>
    </row>
    <row r="105" spans="2:6" x14ac:dyDescent="0.3">
      <c r="B105" s="69"/>
      <c r="C105" s="3"/>
      <c r="D105" s="3"/>
      <c r="E105" s="69"/>
      <c r="F105" s="69"/>
    </row>
    <row r="106" spans="2:6" x14ac:dyDescent="0.3">
      <c r="B106" s="69"/>
      <c r="C106" s="3"/>
      <c r="D106" s="3"/>
      <c r="E106" s="69"/>
      <c r="F106" s="69"/>
    </row>
    <row r="107" spans="2:6" x14ac:dyDescent="0.3">
      <c r="B107" s="69"/>
      <c r="C107" s="3"/>
      <c r="D107" s="3"/>
      <c r="E107" s="69"/>
      <c r="F107" s="69"/>
    </row>
    <row r="108" spans="2:6" x14ac:dyDescent="0.3">
      <c r="B108" s="69"/>
      <c r="C108" s="3"/>
      <c r="D108" s="3"/>
      <c r="E108" s="69"/>
      <c r="F108" s="69"/>
    </row>
    <row r="109" spans="2:6" x14ac:dyDescent="0.3">
      <c r="B109" s="69"/>
      <c r="C109" s="3"/>
      <c r="D109" s="3"/>
      <c r="E109" s="69"/>
      <c r="F109" s="69"/>
    </row>
    <row r="110" spans="2:6" x14ac:dyDescent="0.3">
      <c r="B110" s="69"/>
      <c r="C110" s="3"/>
      <c r="D110" s="3"/>
      <c r="E110" s="69"/>
      <c r="F110" s="69"/>
    </row>
    <row r="111" spans="2:6" x14ac:dyDescent="0.3">
      <c r="B111" s="69"/>
      <c r="C111" s="3"/>
      <c r="D111" s="3"/>
      <c r="E111" s="69"/>
      <c r="F111" s="69"/>
    </row>
    <row r="112" spans="2:6" x14ac:dyDescent="0.3">
      <c r="B112" s="69"/>
      <c r="C112" s="3"/>
      <c r="D112" s="3"/>
      <c r="E112" s="69"/>
      <c r="F112" s="69"/>
    </row>
    <row r="113" spans="2:6" x14ac:dyDescent="0.3">
      <c r="B113" s="69"/>
      <c r="C113" s="3"/>
      <c r="D113" s="3"/>
      <c r="E113" s="69"/>
      <c r="F113" s="69"/>
    </row>
    <row r="114" spans="2:6" x14ac:dyDescent="0.3">
      <c r="B114" s="69"/>
      <c r="C114" s="3"/>
      <c r="D114" s="3"/>
      <c r="E114" s="69"/>
      <c r="F114" s="69"/>
    </row>
    <row r="115" spans="2:6" x14ac:dyDescent="0.3">
      <c r="B115" s="69"/>
      <c r="C115" s="3"/>
      <c r="D115" s="3"/>
      <c r="E115" s="69"/>
      <c r="F115" s="69"/>
    </row>
    <row r="116" spans="2:6" x14ac:dyDescent="0.3">
      <c r="B116" s="69"/>
      <c r="C116" s="3"/>
      <c r="D116" s="3"/>
      <c r="E116" s="69"/>
      <c r="F116" s="69"/>
    </row>
    <row r="117" spans="2:6" x14ac:dyDescent="0.3">
      <c r="B117" s="69"/>
      <c r="C117" s="3"/>
      <c r="D117" s="3"/>
      <c r="E117" s="69"/>
      <c r="F117" s="69"/>
    </row>
    <row r="118" spans="2:6" x14ac:dyDescent="0.3">
      <c r="B118" s="69"/>
      <c r="C118" s="3"/>
      <c r="D118" s="3"/>
      <c r="E118" s="69"/>
      <c r="F118" s="69"/>
    </row>
    <row r="119" spans="2:6" x14ac:dyDescent="0.3">
      <c r="B119" s="69"/>
      <c r="C119" s="3"/>
      <c r="D119" s="3"/>
      <c r="E119" s="69"/>
      <c r="F119" s="69"/>
    </row>
    <row r="120" spans="2:6" x14ac:dyDescent="0.3">
      <c r="B120" s="69"/>
      <c r="C120" s="3"/>
      <c r="D120" s="3"/>
      <c r="E120" s="69"/>
      <c r="F120" s="69"/>
    </row>
    <row r="121" spans="2:6" x14ac:dyDescent="0.3">
      <c r="B121" s="69"/>
      <c r="C121" s="3"/>
      <c r="D121" s="3"/>
      <c r="E121" s="69"/>
      <c r="F121" s="69"/>
    </row>
    <row r="122" spans="2:6" x14ac:dyDescent="0.3">
      <c r="B122" s="69"/>
      <c r="C122" s="3"/>
      <c r="D122" s="3"/>
      <c r="E122" s="69"/>
      <c r="F122" s="69"/>
    </row>
    <row r="123" spans="2:6" x14ac:dyDescent="0.3">
      <c r="B123" s="69"/>
      <c r="C123" s="3"/>
      <c r="D123" s="3"/>
      <c r="E123" s="69"/>
      <c r="F123" s="69"/>
    </row>
    <row r="124" spans="2:6" x14ac:dyDescent="0.3">
      <c r="B124" s="69"/>
      <c r="C124" s="3"/>
      <c r="D124" s="3"/>
      <c r="E124" s="69"/>
      <c r="F124" s="69"/>
    </row>
    <row r="125" spans="2:6" x14ac:dyDescent="0.3">
      <c r="B125" s="69"/>
      <c r="C125" s="3"/>
      <c r="D125" s="3"/>
      <c r="E125" s="69"/>
      <c r="F125" s="69"/>
    </row>
    <row r="126" spans="2:6" x14ac:dyDescent="0.3">
      <c r="B126" s="69"/>
      <c r="C126" s="3"/>
      <c r="D126" s="3"/>
      <c r="E126" s="69"/>
      <c r="F126" s="69"/>
    </row>
    <row r="127" spans="2:6" x14ac:dyDescent="0.3">
      <c r="B127" s="69"/>
      <c r="C127" s="3"/>
      <c r="D127" s="3"/>
      <c r="E127" s="69"/>
      <c r="F127" s="69"/>
    </row>
    <row r="128" spans="2:6" x14ac:dyDescent="0.3">
      <c r="B128" s="69"/>
      <c r="C128" s="3"/>
      <c r="D128" s="3"/>
      <c r="E128" s="69"/>
      <c r="F128" s="69"/>
    </row>
    <row r="129" spans="2:6" x14ac:dyDescent="0.3">
      <c r="B129" s="69"/>
      <c r="C129" s="3"/>
      <c r="D129" s="3"/>
      <c r="E129" s="69"/>
      <c r="F129" s="69"/>
    </row>
    <row r="130" spans="2:6" x14ac:dyDescent="0.3">
      <c r="B130" s="69"/>
      <c r="C130" s="3"/>
      <c r="D130" s="3"/>
      <c r="E130" s="69"/>
      <c r="F130" s="69"/>
    </row>
    <row r="131" spans="2:6" x14ac:dyDescent="0.3">
      <c r="B131" s="69"/>
      <c r="C131" s="3"/>
      <c r="D131" s="3"/>
      <c r="E131" s="69"/>
      <c r="F131" s="69"/>
    </row>
    <row r="132" spans="2:6" x14ac:dyDescent="0.3">
      <c r="B132" s="69"/>
      <c r="C132" s="3"/>
      <c r="D132" s="3"/>
      <c r="E132" s="69"/>
      <c r="F132" s="69"/>
    </row>
    <row r="133" spans="2:6" x14ac:dyDescent="0.3">
      <c r="B133" s="69"/>
      <c r="C133" s="3"/>
      <c r="D133" s="3"/>
      <c r="E133" s="69"/>
      <c r="F133" s="69"/>
    </row>
    <row r="134" spans="2:6" x14ac:dyDescent="0.3">
      <c r="B134" s="69"/>
      <c r="C134" s="3"/>
      <c r="D134" s="3"/>
      <c r="E134" s="69"/>
      <c r="F134" s="69"/>
    </row>
    <row r="135" spans="2:6" x14ac:dyDescent="0.3">
      <c r="B135" s="69"/>
      <c r="C135" s="3"/>
      <c r="D135" s="3"/>
      <c r="E135" s="69"/>
      <c r="F135" s="69"/>
    </row>
    <row r="136" spans="2:6" x14ac:dyDescent="0.3">
      <c r="B136" s="69"/>
      <c r="C136" s="3"/>
      <c r="D136" s="3"/>
      <c r="E136" s="69"/>
      <c r="F136" s="69"/>
    </row>
    <row r="137" spans="2:6" x14ac:dyDescent="0.3">
      <c r="B137" s="69"/>
      <c r="C137" s="3"/>
      <c r="D137" s="3"/>
      <c r="E137" s="69"/>
      <c r="F137" s="69"/>
    </row>
    <row r="138" spans="2:6" x14ac:dyDescent="0.3">
      <c r="B138" s="69"/>
      <c r="C138" s="3"/>
      <c r="D138" s="3"/>
      <c r="E138" s="69"/>
      <c r="F138" s="69"/>
    </row>
    <row r="139" spans="2:6" x14ac:dyDescent="0.3">
      <c r="B139" s="69"/>
      <c r="C139" s="3"/>
      <c r="D139" s="3"/>
      <c r="E139" s="69"/>
      <c r="F139" s="69"/>
    </row>
    <row r="140" spans="2:6" x14ac:dyDescent="0.3">
      <c r="B140" s="69"/>
      <c r="C140" s="3"/>
      <c r="D140" s="3"/>
      <c r="E140" s="69"/>
      <c r="F140" s="69"/>
    </row>
    <row r="141" spans="2:6" x14ac:dyDescent="0.3">
      <c r="B141" s="69"/>
      <c r="C141" s="3"/>
      <c r="D141" s="3"/>
      <c r="E141" s="69"/>
      <c r="F141" s="69"/>
    </row>
    <row r="142" spans="2:6" x14ac:dyDescent="0.3">
      <c r="B142" s="69"/>
      <c r="C142" s="3"/>
      <c r="D142" s="3"/>
      <c r="E142" s="69"/>
      <c r="F142" s="69"/>
    </row>
    <row r="143" spans="2:6" x14ac:dyDescent="0.3">
      <c r="B143" s="69"/>
      <c r="C143" s="3"/>
      <c r="D143" s="3"/>
      <c r="E143" s="69"/>
      <c r="F143" s="69"/>
    </row>
    <row r="144" spans="2:6" x14ac:dyDescent="0.3">
      <c r="B144" s="69"/>
      <c r="C144" s="3"/>
      <c r="D144" s="3"/>
      <c r="E144" s="69"/>
      <c r="F144" s="69"/>
    </row>
    <row r="145" spans="2:6" x14ac:dyDescent="0.3">
      <c r="B145" s="69"/>
      <c r="C145" s="3"/>
      <c r="D145" s="3"/>
      <c r="E145" s="69"/>
      <c r="F145" s="69"/>
    </row>
    <row r="146" spans="2:6" x14ac:dyDescent="0.3">
      <c r="B146" s="69"/>
      <c r="C146" s="3"/>
      <c r="D146" s="3"/>
      <c r="E146" s="69"/>
      <c r="F146" s="69"/>
    </row>
    <row r="147" spans="2:6" x14ac:dyDescent="0.3">
      <c r="B147" s="69"/>
      <c r="C147" s="3"/>
      <c r="D147" s="3"/>
      <c r="E147" s="69"/>
      <c r="F147" s="69"/>
    </row>
    <row r="148" spans="2:6" x14ac:dyDescent="0.3">
      <c r="B148" s="69"/>
      <c r="C148" s="3"/>
      <c r="D148" s="3"/>
      <c r="E148" s="69"/>
      <c r="F148" s="69"/>
    </row>
    <row r="149" spans="2:6" x14ac:dyDescent="0.3">
      <c r="B149" s="69"/>
      <c r="C149" s="3"/>
      <c r="D149" s="3"/>
      <c r="E149" s="69"/>
      <c r="F149" s="69"/>
    </row>
    <row r="150" spans="2:6" x14ac:dyDescent="0.3">
      <c r="B150" s="69"/>
      <c r="C150" s="3"/>
      <c r="D150" s="3"/>
      <c r="E150" s="69"/>
      <c r="F150" s="69"/>
    </row>
    <row r="151" spans="2:6" x14ac:dyDescent="0.3">
      <c r="B151" s="69"/>
      <c r="C151" s="3"/>
      <c r="D151" s="3"/>
      <c r="E151" s="69"/>
      <c r="F151" s="69"/>
    </row>
    <row r="152" spans="2:6" x14ac:dyDescent="0.3">
      <c r="B152" s="69"/>
      <c r="C152" s="3"/>
      <c r="D152" s="3"/>
      <c r="E152" s="69"/>
      <c r="F152" s="69"/>
    </row>
    <row r="153" spans="2:6" x14ac:dyDescent="0.3">
      <c r="B153" s="69"/>
      <c r="C153" s="3"/>
      <c r="D153" s="3"/>
      <c r="E153" s="69"/>
      <c r="F153" s="69"/>
    </row>
    <row r="154" spans="2:6" x14ac:dyDescent="0.3">
      <c r="B154" s="69"/>
      <c r="C154" s="3"/>
      <c r="D154" s="3"/>
      <c r="E154" s="69"/>
      <c r="F154" s="69"/>
    </row>
    <row r="155" spans="2:6" x14ac:dyDescent="0.3">
      <c r="B155" s="69"/>
      <c r="C155" s="3"/>
      <c r="D155" s="3"/>
      <c r="E155" s="69"/>
      <c r="F155" s="69"/>
    </row>
    <row r="156" spans="2:6" x14ac:dyDescent="0.3">
      <c r="B156" s="69"/>
      <c r="C156" s="3"/>
      <c r="D156" s="3"/>
      <c r="E156" s="69"/>
      <c r="F156" s="69"/>
    </row>
    <row r="157" spans="2:6" x14ac:dyDescent="0.3">
      <c r="B157" s="69"/>
      <c r="C157" s="3"/>
      <c r="D157" s="3"/>
      <c r="E157" s="69"/>
      <c r="F157" s="69"/>
    </row>
    <row r="158" spans="2:6" x14ac:dyDescent="0.3">
      <c r="B158" s="69"/>
      <c r="C158" s="3"/>
      <c r="D158" s="3"/>
      <c r="E158" s="69"/>
      <c r="F158" s="69"/>
    </row>
    <row r="159" spans="2:6" x14ac:dyDescent="0.3">
      <c r="B159" s="69"/>
      <c r="C159" s="3"/>
      <c r="D159" s="3"/>
      <c r="E159" s="69"/>
      <c r="F159" s="69"/>
    </row>
    <row r="160" spans="2:6" x14ac:dyDescent="0.3">
      <c r="B160" s="69"/>
      <c r="C160" s="3"/>
      <c r="D160" s="3"/>
      <c r="E160" s="69"/>
      <c r="F160" s="69"/>
    </row>
    <row r="161" spans="2:6" x14ac:dyDescent="0.3">
      <c r="B161" s="69"/>
      <c r="C161" s="3"/>
      <c r="D161" s="3"/>
      <c r="E161" s="69"/>
      <c r="F161" s="69"/>
    </row>
    <row r="162" spans="2:6" x14ac:dyDescent="0.3">
      <c r="B162" s="69"/>
      <c r="C162" s="3"/>
      <c r="D162" s="3"/>
      <c r="E162" s="69"/>
      <c r="F162" s="69"/>
    </row>
    <row r="163" spans="2:6" x14ac:dyDescent="0.3">
      <c r="B163" s="69"/>
      <c r="C163" s="3"/>
      <c r="D163" s="3"/>
      <c r="E163" s="69"/>
      <c r="F163" s="69"/>
    </row>
    <row r="164" spans="2:6" x14ac:dyDescent="0.3">
      <c r="B164" s="69"/>
      <c r="C164" s="3"/>
      <c r="D164" s="3"/>
      <c r="E164" s="69"/>
      <c r="F164" s="69"/>
    </row>
    <row r="165" spans="2:6" x14ac:dyDescent="0.3">
      <c r="B165" s="69"/>
      <c r="C165" s="3"/>
      <c r="D165" s="3"/>
      <c r="E165" s="69"/>
      <c r="F165" s="69"/>
    </row>
    <row r="166" spans="2:6" x14ac:dyDescent="0.3">
      <c r="B166" s="69"/>
      <c r="C166" s="3"/>
      <c r="D166" s="3"/>
      <c r="E166" s="69"/>
      <c r="F166" s="69"/>
    </row>
    <row r="167" spans="2:6" x14ac:dyDescent="0.3">
      <c r="B167" s="69"/>
      <c r="C167" s="3"/>
      <c r="D167" s="3"/>
      <c r="E167" s="69"/>
      <c r="F167" s="69"/>
    </row>
    <row r="168" spans="2:6" x14ac:dyDescent="0.3">
      <c r="B168" s="69"/>
      <c r="C168" s="3"/>
      <c r="D168" s="3"/>
      <c r="E168" s="69"/>
      <c r="F168" s="69"/>
    </row>
    <row r="169" spans="2:6" x14ac:dyDescent="0.3">
      <c r="B169" s="69"/>
      <c r="C169" s="3"/>
      <c r="D169" s="3"/>
      <c r="E169" s="69"/>
      <c r="F169" s="69"/>
    </row>
    <row r="170" spans="2:6" x14ac:dyDescent="0.3">
      <c r="B170" s="69"/>
      <c r="C170" s="3"/>
      <c r="D170" s="3"/>
      <c r="E170" s="69"/>
      <c r="F170" s="69"/>
    </row>
    <row r="171" spans="2:6" x14ac:dyDescent="0.3">
      <c r="B171" s="69"/>
      <c r="C171" s="3"/>
      <c r="D171" s="3"/>
      <c r="E171" s="69"/>
      <c r="F171" s="69"/>
    </row>
    <row r="172" spans="2:6" x14ac:dyDescent="0.3">
      <c r="B172" s="69"/>
      <c r="C172" s="3"/>
      <c r="D172" s="3"/>
      <c r="E172" s="69"/>
      <c r="F172" s="69"/>
    </row>
    <row r="173" spans="2:6" x14ac:dyDescent="0.3">
      <c r="B173" s="69"/>
      <c r="C173" s="3"/>
      <c r="D173" s="3"/>
      <c r="E173" s="69"/>
      <c r="F173" s="69"/>
    </row>
    <row r="174" spans="2:6" x14ac:dyDescent="0.3">
      <c r="B174" s="69"/>
      <c r="C174" s="3"/>
      <c r="D174" s="3"/>
      <c r="E174" s="69"/>
      <c r="F174" s="69"/>
    </row>
    <row r="175" spans="2:6" x14ac:dyDescent="0.3">
      <c r="B175" s="69"/>
      <c r="C175" s="3"/>
      <c r="D175" s="3"/>
      <c r="E175" s="69"/>
      <c r="F175" s="69"/>
    </row>
    <row r="176" spans="2:6" x14ac:dyDescent="0.3">
      <c r="B176" s="69"/>
      <c r="C176" s="3"/>
      <c r="D176" s="3"/>
      <c r="E176" s="69"/>
      <c r="F176" s="69"/>
    </row>
    <row r="177" spans="2:6" x14ac:dyDescent="0.3">
      <c r="B177" s="69"/>
      <c r="C177" s="3"/>
      <c r="D177" s="3"/>
      <c r="E177" s="69"/>
      <c r="F177" s="69"/>
    </row>
    <row r="178" spans="2:6" x14ac:dyDescent="0.3">
      <c r="B178" s="69"/>
      <c r="C178" s="3"/>
      <c r="D178" s="3"/>
      <c r="E178" s="69"/>
      <c r="F178" s="69"/>
    </row>
    <row r="179" spans="2:6" x14ac:dyDescent="0.3">
      <c r="B179" s="69"/>
      <c r="C179" s="3"/>
      <c r="D179" s="3"/>
      <c r="E179" s="69"/>
      <c r="F179" s="69"/>
    </row>
    <row r="180" spans="2:6" x14ac:dyDescent="0.3">
      <c r="B180" s="69"/>
      <c r="C180" s="3"/>
      <c r="D180" s="3"/>
      <c r="E180" s="69"/>
      <c r="F180" s="69"/>
    </row>
    <row r="181" spans="2:6" x14ac:dyDescent="0.3">
      <c r="B181" s="69"/>
      <c r="C181" s="3"/>
      <c r="D181" s="3"/>
      <c r="E181" s="69"/>
      <c r="F181" s="69"/>
    </row>
    <row r="182" spans="2:6" x14ac:dyDescent="0.3">
      <c r="B182" s="69"/>
      <c r="C182" s="3"/>
      <c r="D182" s="3"/>
      <c r="E182" s="69"/>
      <c r="F182" s="69"/>
    </row>
    <row r="183" spans="2:6" x14ac:dyDescent="0.3">
      <c r="B183" s="69"/>
      <c r="C183" s="3"/>
      <c r="D183" s="3"/>
      <c r="E183" s="69"/>
      <c r="F183" s="69"/>
    </row>
    <row r="184" spans="2:6" x14ac:dyDescent="0.3">
      <c r="B184" s="69"/>
      <c r="C184" s="3"/>
      <c r="D184" s="3"/>
      <c r="E184" s="69"/>
      <c r="F184" s="69"/>
    </row>
    <row r="185" spans="2:6" x14ac:dyDescent="0.3">
      <c r="B185" s="69"/>
      <c r="C185" s="3"/>
      <c r="D185" s="3"/>
      <c r="E185" s="69"/>
      <c r="F185" s="69"/>
    </row>
    <row r="186" spans="2:6" x14ac:dyDescent="0.3">
      <c r="B186" s="69"/>
      <c r="C186" s="3"/>
      <c r="D186" s="3"/>
      <c r="E186" s="69"/>
      <c r="F186" s="69"/>
    </row>
    <row r="187" spans="2:6" x14ac:dyDescent="0.3">
      <c r="B187" s="69"/>
      <c r="C187" s="3"/>
      <c r="D187" s="3"/>
      <c r="E187" s="69"/>
      <c r="F187" s="69"/>
    </row>
    <row r="188" spans="2:6" x14ac:dyDescent="0.3">
      <c r="B188" s="69"/>
      <c r="C188" s="3"/>
      <c r="D188" s="3"/>
      <c r="E188" s="69"/>
      <c r="F188" s="69"/>
    </row>
    <row r="189" spans="2:6" x14ac:dyDescent="0.3">
      <c r="B189" s="69"/>
      <c r="C189" s="3"/>
      <c r="D189" s="3"/>
      <c r="E189" s="69"/>
      <c r="F189" s="69"/>
    </row>
    <row r="190" spans="2:6" x14ac:dyDescent="0.3">
      <c r="B190" s="69"/>
      <c r="C190" s="3"/>
      <c r="D190" s="3"/>
      <c r="E190" s="69"/>
      <c r="F190" s="69"/>
    </row>
    <row r="191" spans="2:6" x14ac:dyDescent="0.3">
      <c r="B191" s="69"/>
      <c r="C191" s="3"/>
      <c r="D191" s="3"/>
      <c r="E191" s="69"/>
      <c r="F191" s="69"/>
    </row>
    <row r="192" spans="2:6" x14ac:dyDescent="0.3">
      <c r="B192" s="69"/>
      <c r="C192" s="3"/>
      <c r="D192" s="3"/>
      <c r="E192" s="69"/>
      <c r="F192" s="69"/>
    </row>
    <row r="193" spans="2:6" x14ac:dyDescent="0.3">
      <c r="B193" s="69"/>
      <c r="C193" s="3"/>
      <c r="D193" s="3"/>
      <c r="E193" s="69"/>
      <c r="F193" s="69"/>
    </row>
    <row r="194" spans="2:6" x14ac:dyDescent="0.3">
      <c r="B194" s="69"/>
      <c r="C194" s="3"/>
      <c r="D194" s="3"/>
      <c r="E194" s="69"/>
      <c r="F194" s="69"/>
    </row>
    <row r="195" spans="2:6" x14ac:dyDescent="0.3">
      <c r="B195" s="69"/>
      <c r="C195" s="3"/>
      <c r="D195" s="3"/>
      <c r="E195" s="69"/>
      <c r="F195" s="69"/>
    </row>
    <row r="196" spans="2:6" x14ac:dyDescent="0.3">
      <c r="B196" s="69"/>
      <c r="C196" s="3"/>
      <c r="D196" s="3"/>
      <c r="E196" s="69"/>
      <c r="F196" s="69"/>
    </row>
    <row r="197" spans="2:6" x14ac:dyDescent="0.3">
      <c r="B197" s="69"/>
      <c r="C197" s="3"/>
      <c r="D197" s="3"/>
      <c r="E197" s="69"/>
      <c r="F197" s="69"/>
    </row>
    <row r="198" spans="2:6" x14ac:dyDescent="0.3">
      <c r="B198" s="69"/>
      <c r="C198" s="3"/>
      <c r="D198" s="3"/>
      <c r="E198" s="69"/>
      <c r="F198" s="69"/>
    </row>
    <row r="199" spans="2:6" x14ac:dyDescent="0.3">
      <c r="B199" s="69"/>
      <c r="C199" s="3"/>
      <c r="D199" s="3"/>
      <c r="E199" s="69"/>
      <c r="F199" s="69"/>
    </row>
    <row r="200" spans="2:6" x14ac:dyDescent="0.3">
      <c r="B200" s="69"/>
      <c r="C200" s="3"/>
      <c r="D200" s="3"/>
      <c r="E200" s="69"/>
      <c r="F200" s="69"/>
    </row>
    <row r="201" spans="2:6" x14ac:dyDescent="0.3">
      <c r="B201" s="69"/>
      <c r="C201" s="3"/>
      <c r="D201" s="3"/>
      <c r="E201" s="69"/>
      <c r="F201" s="69"/>
    </row>
    <row r="202" spans="2:6" x14ac:dyDescent="0.3">
      <c r="B202" s="69"/>
      <c r="C202" s="3"/>
      <c r="D202" s="3"/>
      <c r="E202" s="69"/>
      <c r="F202" s="69"/>
    </row>
    <row r="203" spans="2:6" x14ac:dyDescent="0.3">
      <c r="B203" s="69"/>
      <c r="C203" s="3"/>
      <c r="D203" s="3"/>
      <c r="E203" s="69"/>
      <c r="F203" s="69"/>
    </row>
    <row r="204" spans="2:6" x14ac:dyDescent="0.3">
      <c r="B204" s="69"/>
      <c r="C204" s="3"/>
      <c r="D204" s="3"/>
      <c r="E204" s="69"/>
      <c r="F204" s="69"/>
    </row>
    <row r="205" spans="2:6" x14ac:dyDescent="0.3">
      <c r="B205" s="69"/>
      <c r="C205" s="3"/>
      <c r="D205" s="3"/>
      <c r="E205" s="69"/>
      <c r="F205" s="69"/>
    </row>
    <row r="206" spans="2:6" x14ac:dyDescent="0.3">
      <c r="B206" s="69"/>
      <c r="C206" s="3"/>
      <c r="D206" s="3"/>
      <c r="E206" s="69"/>
      <c r="F206" s="69"/>
    </row>
    <row r="207" spans="2:6" x14ac:dyDescent="0.3">
      <c r="B207" s="69"/>
      <c r="C207" s="3"/>
      <c r="D207" s="3"/>
      <c r="E207" s="69"/>
      <c r="F207" s="69"/>
    </row>
    <row r="208" spans="2:6" x14ac:dyDescent="0.3">
      <c r="C208"/>
      <c r="D208"/>
    </row>
    <row r="209" spans="3:4" x14ac:dyDescent="0.3">
      <c r="C209"/>
      <c r="D209"/>
    </row>
    <row r="210" spans="3:4" x14ac:dyDescent="0.3">
      <c r="C210"/>
      <c r="D210"/>
    </row>
    <row r="211" spans="3:4" x14ac:dyDescent="0.3">
      <c r="C211"/>
      <c r="D211"/>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7"/>
  <sheetViews>
    <sheetView workbookViewId="0">
      <selection activeCell="N29" sqref="N29"/>
    </sheetView>
  </sheetViews>
  <sheetFormatPr defaultRowHeight="14.4" x14ac:dyDescent="0.3"/>
  <cols>
    <col min="1" max="1" width="25.109375" customWidth="1"/>
    <col min="2" max="2" width="18.88671875" bestFit="1" customWidth="1"/>
  </cols>
  <sheetData>
    <row r="1" spans="1:3" x14ac:dyDescent="0.3">
      <c r="A1" s="27" t="s">
        <v>150</v>
      </c>
      <c r="B1" s="27" t="s">
        <v>38</v>
      </c>
      <c r="C1" s="27" t="s">
        <v>151</v>
      </c>
    </row>
    <row r="2" spans="1:3" x14ac:dyDescent="0.3">
      <c r="A2" s="51" t="s">
        <v>9</v>
      </c>
      <c r="B2" t="s">
        <v>37</v>
      </c>
      <c r="C2" t="s">
        <v>154</v>
      </c>
    </row>
    <row r="3" spans="1:3" x14ac:dyDescent="0.3">
      <c r="A3" s="51" t="s">
        <v>10</v>
      </c>
      <c r="B3" t="s">
        <v>25</v>
      </c>
      <c r="C3" t="s">
        <v>155</v>
      </c>
    </row>
    <row r="4" spans="1:3" x14ac:dyDescent="0.3">
      <c r="A4" s="51" t="s">
        <v>11</v>
      </c>
      <c r="B4" t="s">
        <v>200</v>
      </c>
      <c r="C4" t="s">
        <v>156</v>
      </c>
    </row>
    <row r="5" spans="1:3" x14ac:dyDescent="0.3">
      <c r="A5" s="51" t="s">
        <v>12</v>
      </c>
      <c r="B5" t="s">
        <v>232</v>
      </c>
      <c r="C5" t="s">
        <v>157</v>
      </c>
    </row>
    <row r="6" spans="1:3" x14ac:dyDescent="0.3">
      <c r="A6" s="51" t="s">
        <v>13</v>
      </c>
      <c r="B6" t="s">
        <v>201</v>
      </c>
    </row>
    <row r="7" spans="1:3" x14ac:dyDescent="0.3">
      <c r="A7" s="51" t="s">
        <v>14</v>
      </c>
      <c r="B7" t="s">
        <v>233</v>
      </c>
    </row>
    <row r="8" spans="1:3" x14ac:dyDescent="0.3">
      <c r="A8" s="51" t="s">
        <v>15</v>
      </c>
    </row>
    <row r="9" spans="1:3" x14ac:dyDescent="0.3">
      <c r="A9" s="51" t="s">
        <v>16</v>
      </c>
    </row>
    <row r="10" spans="1:3" x14ac:dyDescent="0.3">
      <c r="A10" s="51" t="s">
        <v>17</v>
      </c>
    </row>
    <row r="11" spans="1:3" x14ac:dyDescent="0.3">
      <c r="A11" s="51" t="s">
        <v>18</v>
      </c>
    </row>
    <row r="12" spans="1:3" x14ac:dyDescent="0.3">
      <c r="A12" s="51" t="s">
        <v>19</v>
      </c>
    </row>
    <row r="13" spans="1:3" x14ac:dyDescent="0.3">
      <c r="A13" s="51" t="s">
        <v>20</v>
      </c>
    </row>
    <row r="14" spans="1:3" x14ac:dyDescent="0.3">
      <c r="A14" s="51" t="s">
        <v>21</v>
      </c>
    </row>
    <row r="15" spans="1:3" x14ac:dyDescent="0.3">
      <c r="A15" s="51" t="s">
        <v>22</v>
      </c>
    </row>
    <row r="16" spans="1:3" x14ac:dyDescent="0.3">
      <c r="A16" s="51" t="s">
        <v>23</v>
      </c>
    </row>
    <row r="17" spans="1:1" x14ac:dyDescent="0.3">
      <c r="A17" s="6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U87"/>
  <sheetViews>
    <sheetView zoomScaleNormal="100" zoomScalePageLayoutView="60" workbookViewId="0">
      <selection activeCell="B2" sqref="B2"/>
    </sheetView>
  </sheetViews>
  <sheetFormatPr defaultColWidth="9.109375" defaultRowHeight="14.4" x14ac:dyDescent="0.3"/>
  <cols>
    <col min="1" max="1" width="4" style="1" customWidth="1"/>
    <col min="2" max="3" width="19.88671875" customWidth="1"/>
    <col min="4" max="10" width="22.109375" customWidth="1"/>
    <col min="11" max="11" width="19.88671875" customWidth="1"/>
    <col min="12" max="21" width="15.88671875" customWidth="1"/>
  </cols>
  <sheetData>
    <row r="1" spans="1:21" s="1" customFormat="1" ht="15.6" x14ac:dyDescent="0.3">
      <c r="B1" s="2" t="s">
        <v>183</v>
      </c>
      <c r="K1" s="2"/>
    </row>
    <row r="2" spans="1:21" s="1" customFormat="1" ht="15.6" x14ac:dyDescent="0.3">
      <c r="B2" s="2" t="s">
        <v>287</v>
      </c>
      <c r="K2" s="2"/>
    </row>
    <row r="3" spans="1:21" ht="14.4" customHeight="1" x14ac:dyDescent="0.3">
      <c r="E3" s="282" t="s">
        <v>170</v>
      </c>
      <c r="F3" s="283"/>
      <c r="G3" s="283"/>
      <c r="H3" s="283"/>
      <c r="I3" s="283"/>
      <c r="J3" s="284"/>
      <c r="L3" s="282" t="s">
        <v>282</v>
      </c>
      <c r="M3" s="283"/>
      <c r="N3" s="283"/>
      <c r="O3" s="283"/>
      <c r="P3" s="283"/>
      <c r="Q3" s="283"/>
      <c r="R3" s="283"/>
      <c r="S3" s="283"/>
      <c r="T3" s="283"/>
      <c r="U3" s="284"/>
    </row>
    <row r="4" spans="1:21" s="6" customFormat="1" ht="43.2" x14ac:dyDescent="0.3">
      <c r="A4" s="5"/>
      <c r="B4" s="7" t="s">
        <v>1</v>
      </c>
      <c r="C4" s="7" t="s">
        <v>168</v>
      </c>
      <c r="D4" s="7" t="s">
        <v>169</v>
      </c>
      <c r="E4" s="7" t="s">
        <v>171</v>
      </c>
      <c r="F4" s="7" t="s">
        <v>172</v>
      </c>
      <c r="G4" s="7" t="s">
        <v>173</v>
      </c>
      <c r="H4" s="7" t="s">
        <v>174</v>
      </c>
      <c r="I4" s="7" t="s">
        <v>175</v>
      </c>
      <c r="J4" s="7" t="s">
        <v>176</v>
      </c>
      <c r="K4" s="7" t="s">
        <v>282</v>
      </c>
      <c r="L4" s="7" t="s">
        <v>192</v>
      </c>
      <c r="M4" s="7" t="s">
        <v>284</v>
      </c>
      <c r="N4" s="7" t="s">
        <v>283</v>
      </c>
      <c r="O4" s="7" t="s">
        <v>285</v>
      </c>
      <c r="P4" s="7" t="s">
        <v>286</v>
      </c>
      <c r="Q4" s="7" t="s">
        <v>178</v>
      </c>
      <c r="R4" s="7" t="s">
        <v>180</v>
      </c>
      <c r="S4" s="7" t="s">
        <v>179</v>
      </c>
      <c r="T4" s="7" t="s">
        <v>57</v>
      </c>
      <c r="U4" s="7" t="s">
        <v>4</v>
      </c>
    </row>
    <row r="5" spans="1:21" x14ac:dyDescent="0.3">
      <c r="B5" s="4"/>
      <c r="C5" s="4"/>
      <c r="D5" s="4"/>
      <c r="E5" s="4"/>
      <c r="F5" s="4"/>
      <c r="G5" s="4"/>
      <c r="H5" s="4"/>
      <c r="I5" s="4"/>
      <c r="J5" s="4"/>
      <c r="K5" s="4"/>
      <c r="L5" s="4"/>
      <c r="M5" s="4"/>
      <c r="N5" s="4"/>
      <c r="O5" s="4"/>
      <c r="P5" s="4"/>
      <c r="Q5" s="4"/>
      <c r="R5" s="4"/>
      <c r="S5" s="4"/>
      <c r="T5" s="4"/>
      <c r="U5" s="4"/>
    </row>
    <row r="6" spans="1:21" x14ac:dyDescent="0.3">
      <c r="B6" s="4"/>
      <c r="C6" s="4"/>
      <c r="D6" s="4"/>
      <c r="E6" s="4"/>
      <c r="F6" s="4"/>
      <c r="G6" s="4"/>
      <c r="H6" s="4"/>
      <c r="I6" s="4"/>
      <c r="J6" s="4"/>
      <c r="K6" s="4"/>
      <c r="L6" s="4"/>
      <c r="M6" s="4"/>
      <c r="N6" s="4"/>
      <c r="O6" s="4"/>
      <c r="P6" s="4"/>
      <c r="Q6" s="4"/>
      <c r="R6" s="4"/>
      <c r="S6" s="4"/>
      <c r="T6" s="4"/>
      <c r="U6" s="4"/>
    </row>
    <row r="7" spans="1:21" x14ac:dyDescent="0.3">
      <c r="B7" s="4"/>
      <c r="C7" s="4"/>
      <c r="D7" s="4"/>
      <c r="E7" s="4"/>
      <c r="F7" s="4"/>
      <c r="G7" s="4"/>
      <c r="H7" s="4"/>
      <c r="I7" s="4"/>
      <c r="J7" s="4"/>
      <c r="K7" s="4"/>
      <c r="L7" s="4"/>
      <c r="M7" s="4"/>
      <c r="N7" s="4"/>
      <c r="O7" s="4"/>
      <c r="P7" s="4"/>
      <c r="Q7" s="4"/>
      <c r="R7" s="4"/>
      <c r="S7" s="4"/>
      <c r="T7" s="4"/>
      <c r="U7" s="4"/>
    </row>
    <row r="8" spans="1:21" x14ac:dyDescent="0.3">
      <c r="B8" s="4"/>
      <c r="C8" s="4"/>
      <c r="D8" s="4"/>
      <c r="E8" s="4"/>
      <c r="F8" s="4"/>
      <c r="G8" s="4"/>
      <c r="H8" s="4"/>
      <c r="I8" s="4"/>
      <c r="J8" s="4"/>
      <c r="K8" s="4"/>
      <c r="L8" s="4"/>
      <c r="M8" s="4"/>
      <c r="N8" s="4"/>
      <c r="O8" s="4"/>
      <c r="P8" s="4"/>
      <c r="Q8" s="4"/>
      <c r="R8" s="4"/>
      <c r="S8" s="4"/>
      <c r="T8" s="4"/>
      <c r="U8" s="4"/>
    </row>
    <row r="9" spans="1:21" x14ac:dyDescent="0.3">
      <c r="B9" s="4"/>
      <c r="C9" s="4"/>
      <c r="D9" s="4"/>
      <c r="E9" s="4"/>
      <c r="F9" s="4"/>
      <c r="G9" s="4"/>
      <c r="H9" s="4"/>
      <c r="I9" s="4"/>
      <c r="J9" s="4"/>
      <c r="K9" s="4"/>
      <c r="L9" s="4"/>
      <c r="M9" s="4"/>
      <c r="N9" s="4"/>
      <c r="O9" s="4"/>
      <c r="P9" s="4"/>
      <c r="Q9" s="4"/>
      <c r="R9" s="4"/>
      <c r="S9" s="4"/>
      <c r="T9" s="4"/>
      <c r="U9" s="4"/>
    </row>
    <row r="10" spans="1:21" x14ac:dyDescent="0.3">
      <c r="B10" s="4"/>
      <c r="C10" s="4"/>
      <c r="D10" s="4"/>
      <c r="E10" s="4"/>
      <c r="F10" s="4"/>
      <c r="G10" s="4"/>
      <c r="H10" s="4"/>
      <c r="I10" s="4"/>
      <c r="J10" s="4"/>
      <c r="K10" s="4"/>
      <c r="L10" s="4"/>
      <c r="M10" s="4"/>
      <c r="N10" s="4"/>
      <c r="O10" s="4"/>
      <c r="P10" s="4"/>
      <c r="Q10" s="4"/>
      <c r="R10" s="4"/>
      <c r="S10" s="4"/>
      <c r="T10" s="4"/>
      <c r="U10" s="4"/>
    </row>
    <row r="11" spans="1:21" x14ac:dyDescent="0.3">
      <c r="B11" s="4"/>
      <c r="C11" s="4"/>
      <c r="D11" s="4"/>
      <c r="E11" s="4"/>
      <c r="F11" s="4"/>
      <c r="G11" s="4"/>
      <c r="H11" s="4"/>
      <c r="I11" s="4"/>
      <c r="J11" s="4"/>
      <c r="K11" s="4"/>
      <c r="L11" s="4"/>
      <c r="M11" s="4"/>
      <c r="N11" s="4"/>
      <c r="O11" s="4"/>
      <c r="P11" s="4"/>
      <c r="Q11" s="4"/>
      <c r="R11" s="4"/>
      <c r="S11" s="4"/>
      <c r="T11" s="4"/>
      <c r="U11" s="4"/>
    </row>
    <row r="12" spans="1:21" ht="12.9" customHeight="1" x14ac:dyDescent="0.3">
      <c r="B12" s="4"/>
      <c r="C12" s="4"/>
      <c r="D12" s="4"/>
      <c r="E12" s="4"/>
      <c r="F12" s="4"/>
      <c r="G12" s="4"/>
      <c r="H12" s="4"/>
      <c r="I12" s="4"/>
      <c r="J12" s="4"/>
      <c r="K12" s="4"/>
      <c r="L12" s="4"/>
      <c r="M12" s="4"/>
      <c r="N12" s="4"/>
      <c r="O12" s="4"/>
      <c r="P12" s="4"/>
      <c r="Q12" s="4"/>
      <c r="R12" s="4"/>
      <c r="S12" s="4"/>
      <c r="T12" s="4"/>
      <c r="U12" s="4"/>
    </row>
    <row r="13" spans="1:21" x14ac:dyDescent="0.3">
      <c r="B13" s="4"/>
      <c r="C13" s="4"/>
      <c r="D13" s="4"/>
      <c r="E13" s="4"/>
      <c r="F13" s="4"/>
      <c r="G13" s="4"/>
      <c r="H13" s="4"/>
      <c r="I13" s="4"/>
      <c r="J13" s="4"/>
      <c r="K13" s="4"/>
      <c r="L13" s="4"/>
      <c r="M13" s="4"/>
      <c r="N13" s="4"/>
      <c r="O13" s="4"/>
      <c r="P13" s="4"/>
      <c r="Q13" s="4"/>
      <c r="R13" s="4"/>
      <c r="S13" s="4"/>
      <c r="T13" s="4"/>
      <c r="U13" s="4"/>
    </row>
    <row r="14" spans="1:21" x14ac:dyDescent="0.3">
      <c r="B14" s="4"/>
      <c r="C14" s="4"/>
      <c r="D14" s="4"/>
      <c r="E14" s="4"/>
      <c r="F14" s="4"/>
      <c r="G14" s="4"/>
      <c r="H14" s="4"/>
      <c r="I14" s="4"/>
      <c r="J14" s="4"/>
      <c r="K14" s="4"/>
      <c r="L14" s="4"/>
      <c r="M14" s="4"/>
      <c r="N14" s="4"/>
      <c r="O14" s="4"/>
      <c r="P14" s="4"/>
      <c r="Q14" s="4"/>
      <c r="R14" s="4"/>
      <c r="S14" s="4"/>
      <c r="T14" s="4"/>
      <c r="U14" s="4"/>
    </row>
    <row r="15" spans="1:21" x14ac:dyDescent="0.3">
      <c r="B15" s="4"/>
      <c r="C15" s="4"/>
      <c r="D15" s="4"/>
      <c r="E15" s="4"/>
      <c r="F15" s="4"/>
      <c r="G15" s="4"/>
      <c r="H15" s="4"/>
      <c r="I15" s="4"/>
      <c r="J15" s="4"/>
      <c r="K15" s="4"/>
      <c r="L15" s="4"/>
      <c r="M15" s="4"/>
      <c r="N15" s="4"/>
      <c r="O15" s="4"/>
      <c r="P15" s="4"/>
      <c r="Q15" s="4"/>
      <c r="R15" s="4"/>
      <c r="S15" s="4"/>
      <c r="T15" s="4"/>
      <c r="U15" s="4"/>
    </row>
    <row r="16" spans="1:21" x14ac:dyDescent="0.3">
      <c r="B16" s="4"/>
      <c r="C16" s="4"/>
      <c r="D16" s="4"/>
      <c r="E16" s="4"/>
      <c r="F16" s="4"/>
      <c r="G16" s="4"/>
      <c r="H16" s="4"/>
      <c r="I16" s="4"/>
      <c r="J16" s="4"/>
      <c r="K16" s="4"/>
      <c r="L16" s="4"/>
      <c r="M16" s="4"/>
      <c r="N16" s="4"/>
      <c r="O16" s="4"/>
      <c r="P16" s="4"/>
      <c r="Q16" s="4"/>
      <c r="R16" s="4"/>
      <c r="S16" s="4"/>
      <c r="T16" s="4"/>
      <c r="U16" s="4"/>
    </row>
    <row r="17" spans="2:21" x14ac:dyDescent="0.3">
      <c r="B17" s="4"/>
      <c r="C17" s="4"/>
      <c r="D17" s="4"/>
      <c r="E17" s="4"/>
      <c r="F17" s="4"/>
      <c r="G17" s="4"/>
      <c r="H17" s="4"/>
      <c r="I17" s="4"/>
      <c r="J17" s="4"/>
      <c r="K17" s="4"/>
      <c r="L17" s="4"/>
      <c r="M17" s="4"/>
      <c r="N17" s="4"/>
      <c r="O17" s="4"/>
      <c r="P17" s="4"/>
      <c r="Q17" s="4"/>
      <c r="R17" s="4"/>
      <c r="S17" s="4"/>
      <c r="T17" s="4"/>
      <c r="U17" s="4"/>
    </row>
    <row r="18" spans="2:21" x14ac:dyDescent="0.3">
      <c r="B18" s="4"/>
      <c r="C18" s="4"/>
      <c r="D18" s="4"/>
      <c r="E18" s="4"/>
      <c r="F18" s="4"/>
      <c r="G18" s="4"/>
      <c r="H18" s="4"/>
      <c r="I18" s="4"/>
      <c r="J18" s="4"/>
      <c r="K18" s="4"/>
      <c r="L18" s="4"/>
      <c r="M18" s="4"/>
      <c r="N18" s="4"/>
      <c r="O18" s="4"/>
      <c r="P18" s="4"/>
      <c r="Q18" s="4"/>
      <c r="R18" s="4"/>
      <c r="S18" s="4"/>
      <c r="T18" s="4"/>
      <c r="U18" s="4"/>
    </row>
    <row r="19" spans="2:21" x14ac:dyDescent="0.3">
      <c r="B19" s="4"/>
      <c r="C19" s="3"/>
      <c r="D19" s="4"/>
      <c r="E19" s="4"/>
      <c r="F19" s="4"/>
      <c r="G19" s="4"/>
      <c r="H19" s="4"/>
      <c r="I19" s="4"/>
      <c r="J19" s="4"/>
      <c r="K19" s="4"/>
      <c r="L19" s="4"/>
      <c r="M19" s="4"/>
      <c r="N19" s="4"/>
      <c r="O19" s="4"/>
      <c r="P19" s="4"/>
      <c r="Q19" s="4"/>
      <c r="R19" s="4"/>
      <c r="S19" s="4"/>
      <c r="T19" s="4"/>
      <c r="U19" s="4"/>
    </row>
    <row r="20" spans="2:21" x14ac:dyDescent="0.3">
      <c r="B20" s="4"/>
      <c r="C20" s="3"/>
      <c r="D20" s="4"/>
      <c r="E20" s="4"/>
      <c r="F20" s="4"/>
      <c r="G20" s="4"/>
      <c r="H20" s="4"/>
      <c r="I20" s="4"/>
      <c r="J20" s="4"/>
      <c r="K20" s="4"/>
      <c r="L20" s="4"/>
      <c r="M20" s="4"/>
      <c r="N20" s="4"/>
      <c r="O20" s="4"/>
      <c r="P20" s="4"/>
      <c r="Q20" s="4"/>
      <c r="R20" s="4"/>
      <c r="S20" s="4"/>
      <c r="T20" s="4"/>
      <c r="U20" s="4"/>
    </row>
    <row r="21" spans="2:21" x14ac:dyDescent="0.3">
      <c r="B21" s="4"/>
      <c r="C21" s="3"/>
      <c r="D21" s="4"/>
      <c r="E21" s="4"/>
      <c r="F21" s="4"/>
      <c r="G21" s="4"/>
      <c r="H21" s="4"/>
      <c r="I21" s="4"/>
      <c r="J21" s="4"/>
      <c r="K21" s="4"/>
      <c r="L21" s="4"/>
      <c r="M21" s="4"/>
      <c r="N21" s="4"/>
      <c r="O21" s="4"/>
      <c r="P21" s="4"/>
      <c r="Q21" s="4"/>
      <c r="R21" s="4"/>
      <c r="S21" s="4"/>
      <c r="T21" s="4"/>
      <c r="U21" s="4"/>
    </row>
    <row r="22" spans="2:21" x14ac:dyDescent="0.3">
      <c r="B22" s="4"/>
      <c r="C22" s="3"/>
      <c r="D22" s="4"/>
      <c r="E22" s="4"/>
      <c r="F22" s="4"/>
      <c r="G22" s="4"/>
      <c r="H22" s="4"/>
      <c r="I22" s="4"/>
      <c r="J22" s="4"/>
      <c r="K22" s="4"/>
      <c r="L22" s="4"/>
      <c r="M22" s="4"/>
      <c r="N22" s="4"/>
      <c r="O22" s="4"/>
      <c r="P22" s="4"/>
      <c r="Q22" s="4"/>
      <c r="R22" s="4"/>
      <c r="S22" s="4"/>
      <c r="T22" s="4"/>
      <c r="U22" s="4"/>
    </row>
    <row r="23" spans="2:21" x14ac:dyDescent="0.3">
      <c r="B23" s="4"/>
      <c r="C23" s="3"/>
      <c r="D23" s="4"/>
      <c r="E23" s="4"/>
      <c r="F23" s="4"/>
      <c r="G23" s="4"/>
      <c r="H23" s="4"/>
      <c r="I23" s="4"/>
      <c r="J23" s="4"/>
      <c r="K23" s="4"/>
      <c r="L23" s="4"/>
      <c r="M23" s="4"/>
      <c r="N23" s="4"/>
      <c r="O23" s="4"/>
      <c r="P23" s="4"/>
      <c r="Q23" s="4"/>
      <c r="R23" s="4"/>
      <c r="S23" s="4"/>
      <c r="T23" s="4"/>
      <c r="U23" s="4"/>
    </row>
    <row r="24" spans="2:21" x14ac:dyDescent="0.3">
      <c r="B24" s="4"/>
      <c r="C24" s="3"/>
      <c r="D24" s="4"/>
      <c r="E24" s="4"/>
      <c r="F24" s="4"/>
      <c r="G24" s="4"/>
      <c r="H24" s="4"/>
      <c r="I24" s="4"/>
      <c r="J24" s="4"/>
      <c r="K24" s="4"/>
      <c r="L24" s="4"/>
      <c r="M24" s="4"/>
      <c r="N24" s="4"/>
      <c r="O24" s="4"/>
      <c r="P24" s="4"/>
      <c r="Q24" s="4"/>
      <c r="R24" s="4"/>
      <c r="S24" s="4"/>
      <c r="T24" s="4"/>
      <c r="U24" s="4"/>
    </row>
    <row r="25" spans="2:21" x14ac:dyDescent="0.3">
      <c r="B25" s="4"/>
      <c r="C25" s="3"/>
      <c r="D25" s="4"/>
      <c r="E25" s="4"/>
      <c r="F25" s="4"/>
      <c r="G25" s="4"/>
      <c r="H25" s="4"/>
      <c r="I25" s="4"/>
      <c r="J25" s="4"/>
      <c r="K25" s="4"/>
      <c r="L25" s="4"/>
      <c r="M25" s="4"/>
      <c r="N25" s="4"/>
      <c r="O25" s="4"/>
      <c r="P25" s="4"/>
      <c r="Q25" s="4"/>
      <c r="R25" s="4"/>
      <c r="S25" s="4"/>
      <c r="T25" s="4"/>
      <c r="U25" s="4"/>
    </row>
    <row r="26" spans="2:21" x14ac:dyDescent="0.3">
      <c r="B26" s="4"/>
      <c r="C26" s="3"/>
      <c r="D26" s="4"/>
      <c r="E26" s="4"/>
      <c r="F26" s="4"/>
      <c r="G26" s="4"/>
      <c r="H26" s="4"/>
      <c r="I26" s="4"/>
      <c r="J26" s="4"/>
      <c r="K26" s="4"/>
      <c r="L26" s="4"/>
      <c r="M26" s="4"/>
      <c r="N26" s="4"/>
      <c r="O26" s="4"/>
      <c r="P26" s="4"/>
      <c r="Q26" s="4"/>
      <c r="R26" s="4"/>
      <c r="S26" s="4"/>
      <c r="T26" s="4"/>
      <c r="U26" s="4"/>
    </row>
    <row r="27" spans="2:21" x14ac:dyDescent="0.3">
      <c r="B27" s="4"/>
      <c r="C27" s="3"/>
      <c r="D27" s="4"/>
      <c r="E27" s="4"/>
      <c r="F27" s="4"/>
      <c r="G27" s="4"/>
      <c r="H27" s="4"/>
      <c r="I27" s="4"/>
      <c r="J27" s="4"/>
      <c r="K27" s="4"/>
      <c r="L27" s="4"/>
      <c r="M27" s="4"/>
      <c r="N27" s="4"/>
      <c r="O27" s="4"/>
      <c r="P27" s="4"/>
      <c r="Q27" s="4"/>
      <c r="R27" s="4"/>
      <c r="S27" s="4"/>
      <c r="T27" s="4"/>
      <c r="U27" s="4"/>
    </row>
    <row r="28" spans="2:21" x14ac:dyDescent="0.3">
      <c r="B28" s="4"/>
      <c r="C28" s="3"/>
      <c r="D28" s="4"/>
      <c r="E28" s="4"/>
      <c r="F28" s="4"/>
      <c r="G28" s="4"/>
      <c r="H28" s="4"/>
      <c r="I28" s="4"/>
      <c r="J28" s="4"/>
      <c r="K28" s="4"/>
      <c r="L28" s="4"/>
      <c r="M28" s="4"/>
      <c r="N28" s="4"/>
      <c r="O28" s="4"/>
      <c r="P28" s="4"/>
      <c r="Q28" s="4"/>
      <c r="R28" s="4"/>
      <c r="S28" s="4"/>
      <c r="T28" s="4"/>
      <c r="U28" s="4"/>
    </row>
    <row r="29" spans="2:21" x14ac:dyDescent="0.3">
      <c r="B29" s="4"/>
      <c r="C29" s="3"/>
      <c r="D29" s="4"/>
      <c r="E29" s="4"/>
      <c r="F29" s="4"/>
      <c r="G29" s="4"/>
      <c r="H29" s="4"/>
      <c r="I29" s="4"/>
      <c r="J29" s="4"/>
      <c r="K29" s="4"/>
      <c r="L29" s="4"/>
      <c r="M29" s="4"/>
      <c r="N29" s="4"/>
      <c r="O29" s="4"/>
      <c r="P29" s="4"/>
      <c r="Q29" s="4"/>
      <c r="R29" s="4"/>
      <c r="S29" s="4"/>
      <c r="T29" s="4"/>
      <c r="U29" s="4"/>
    </row>
    <row r="30" spans="2:21" x14ac:dyDescent="0.3">
      <c r="B30" s="4"/>
      <c r="C30" s="3"/>
      <c r="D30" s="4"/>
      <c r="E30" s="4"/>
      <c r="F30" s="4"/>
      <c r="G30" s="4"/>
      <c r="H30" s="4"/>
      <c r="I30" s="4"/>
      <c r="J30" s="4"/>
      <c r="K30" s="4"/>
      <c r="L30" s="4"/>
      <c r="M30" s="4"/>
      <c r="N30" s="4"/>
      <c r="O30" s="4"/>
      <c r="P30" s="4"/>
      <c r="Q30" s="4"/>
      <c r="R30" s="4"/>
      <c r="S30" s="4"/>
      <c r="T30" s="4"/>
      <c r="U30" s="4"/>
    </row>
    <row r="31" spans="2:21" x14ac:dyDescent="0.3">
      <c r="B31" s="4"/>
      <c r="C31" s="3"/>
      <c r="D31" s="4"/>
      <c r="E31" s="4"/>
      <c r="F31" s="4"/>
      <c r="G31" s="4"/>
      <c r="H31" s="4"/>
      <c r="I31" s="4"/>
      <c r="J31" s="4"/>
      <c r="K31" s="4"/>
      <c r="L31" s="4"/>
      <c r="M31" s="4"/>
      <c r="N31" s="4"/>
      <c r="O31" s="4"/>
      <c r="P31" s="4"/>
      <c r="Q31" s="4"/>
      <c r="R31" s="4"/>
      <c r="S31" s="4"/>
      <c r="T31" s="4"/>
      <c r="U31" s="4"/>
    </row>
    <row r="32" spans="2:21" x14ac:dyDescent="0.3">
      <c r="B32" s="4"/>
      <c r="C32" s="3"/>
      <c r="D32" s="4"/>
      <c r="E32" s="4"/>
      <c r="F32" s="4"/>
      <c r="G32" s="4"/>
      <c r="H32" s="4"/>
      <c r="I32" s="4"/>
      <c r="J32" s="4"/>
      <c r="K32" s="4"/>
      <c r="L32" s="4"/>
      <c r="M32" s="4"/>
      <c r="N32" s="4"/>
      <c r="O32" s="4"/>
      <c r="P32" s="4"/>
      <c r="Q32" s="4"/>
      <c r="R32" s="4"/>
      <c r="S32" s="4"/>
      <c r="T32" s="4"/>
      <c r="U32" s="4"/>
    </row>
    <row r="33" spans="2:21" x14ac:dyDescent="0.3">
      <c r="B33" s="4"/>
      <c r="C33" s="3"/>
      <c r="D33" s="4"/>
      <c r="E33" s="4"/>
      <c r="F33" s="4"/>
      <c r="G33" s="4"/>
      <c r="H33" s="4"/>
      <c r="I33" s="4"/>
      <c r="J33" s="4"/>
      <c r="K33" s="4"/>
      <c r="L33" s="4"/>
      <c r="M33" s="4"/>
      <c r="N33" s="4"/>
      <c r="O33" s="4"/>
      <c r="P33" s="4"/>
      <c r="Q33" s="4"/>
      <c r="R33" s="4"/>
      <c r="S33" s="4"/>
      <c r="T33" s="4"/>
      <c r="U33" s="4"/>
    </row>
    <row r="34" spans="2:21" x14ac:dyDescent="0.3">
      <c r="B34" s="4"/>
      <c r="C34" s="3"/>
      <c r="D34" s="4"/>
      <c r="E34" s="4"/>
      <c r="F34" s="4"/>
      <c r="G34" s="4"/>
      <c r="H34" s="4"/>
      <c r="I34" s="4"/>
      <c r="J34" s="4"/>
      <c r="K34" s="4"/>
      <c r="L34" s="4"/>
      <c r="M34" s="4"/>
      <c r="N34" s="4"/>
      <c r="O34" s="4"/>
      <c r="P34" s="4"/>
      <c r="Q34" s="4"/>
      <c r="R34" s="4"/>
      <c r="S34" s="4"/>
      <c r="T34" s="4"/>
      <c r="U34" s="4"/>
    </row>
    <row r="35" spans="2:21" x14ac:dyDescent="0.3">
      <c r="B35" s="4"/>
      <c r="C35" s="3"/>
      <c r="D35" s="4"/>
      <c r="E35" s="4"/>
      <c r="F35" s="4"/>
      <c r="G35" s="4"/>
      <c r="H35" s="4"/>
      <c r="I35" s="4"/>
      <c r="J35" s="4"/>
      <c r="K35" s="4"/>
      <c r="L35" s="4"/>
      <c r="M35" s="4"/>
      <c r="N35" s="4"/>
      <c r="O35" s="4"/>
      <c r="P35" s="4"/>
      <c r="Q35" s="4"/>
      <c r="R35" s="4"/>
      <c r="S35" s="4"/>
      <c r="T35" s="4"/>
      <c r="U35" s="4"/>
    </row>
    <row r="36" spans="2:21" x14ac:dyDescent="0.3">
      <c r="B36" s="4"/>
      <c r="C36" s="3"/>
      <c r="D36" s="4"/>
      <c r="E36" s="4"/>
      <c r="F36" s="4"/>
      <c r="G36" s="4"/>
      <c r="H36" s="4"/>
      <c r="I36" s="4"/>
      <c r="J36" s="4"/>
      <c r="K36" s="4"/>
      <c r="L36" s="4"/>
      <c r="M36" s="4"/>
      <c r="N36" s="4"/>
      <c r="O36" s="4"/>
      <c r="P36" s="4"/>
      <c r="Q36" s="4"/>
      <c r="R36" s="4"/>
      <c r="S36" s="4"/>
      <c r="T36" s="4"/>
      <c r="U36" s="4"/>
    </row>
    <row r="37" spans="2:21" x14ac:dyDescent="0.3">
      <c r="B37" s="4"/>
      <c r="C37" s="3"/>
      <c r="D37" s="4"/>
      <c r="E37" s="4"/>
      <c r="F37" s="4"/>
      <c r="G37" s="4"/>
      <c r="H37" s="4"/>
      <c r="I37" s="4"/>
      <c r="J37" s="4"/>
      <c r="K37" s="4"/>
      <c r="L37" s="4"/>
      <c r="M37" s="4"/>
      <c r="N37" s="4"/>
      <c r="O37" s="4"/>
      <c r="P37" s="4"/>
      <c r="Q37" s="4"/>
      <c r="R37" s="4"/>
      <c r="S37" s="4"/>
      <c r="T37" s="4"/>
      <c r="U37" s="4"/>
    </row>
    <row r="38" spans="2:21" x14ac:dyDescent="0.3">
      <c r="B38" s="4"/>
      <c r="C38" s="3"/>
      <c r="D38" s="4"/>
      <c r="E38" s="4"/>
      <c r="F38" s="4"/>
      <c r="G38" s="4"/>
      <c r="H38" s="4"/>
      <c r="I38" s="4"/>
      <c r="J38" s="4"/>
      <c r="K38" s="4"/>
      <c r="L38" s="4"/>
      <c r="M38" s="4"/>
      <c r="N38" s="4"/>
      <c r="O38" s="4"/>
      <c r="P38" s="4"/>
      <c r="Q38" s="4"/>
      <c r="R38" s="4"/>
      <c r="S38" s="4"/>
      <c r="T38" s="4"/>
      <c r="U38" s="4"/>
    </row>
    <row r="39" spans="2:21" x14ac:dyDescent="0.3">
      <c r="B39" s="4"/>
      <c r="C39" s="3"/>
      <c r="D39" s="4"/>
      <c r="E39" s="4"/>
      <c r="F39" s="4"/>
      <c r="G39" s="4"/>
      <c r="H39" s="4"/>
      <c r="I39" s="4"/>
      <c r="J39" s="4"/>
      <c r="K39" s="4"/>
      <c r="L39" s="4"/>
      <c r="M39" s="4"/>
      <c r="N39" s="4"/>
      <c r="O39" s="4"/>
      <c r="P39" s="4"/>
      <c r="Q39" s="4"/>
      <c r="R39" s="4"/>
      <c r="S39" s="4"/>
      <c r="T39" s="4"/>
      <c r="U39" s="4"/>
    </row>
    <row r="40" spans="2:21" x14ac:dyDescent="0.3">
      <c r="B40" s="4"/>
      <c r="C40" s="3"/>
      <c r="D40" s="4"/>
      <c r="E40" s="4"/>
      <c r="F40" s="4"/>
      <c r="G40" s="4"/>
      <c r="H40" s="4"/>
      <c r="I40" s="4"/>
      <c r="J40" s="4"/>
      <c r="K40" s="4"/>
      <c r="L40" s="4"/>
      <c r="M40" s="4"/>
      <c r="N40" s="4"/>
      <c r="O40" s="4"/>
      <c r="P40" s="4"/>
      <c r="Q40" s="4"/>
      <c r="R40" s="4"/>
      <c r="S40" s="4"/>
      <c r="T40" s="4"/>
      <c r="U40" s="4"/>
    </row>
    <row r="41" spans="2:21" x14ac:dyDescent="0.3">
      <c r="B41" s="4"/>
      <c r="C41" s="3"/>
      <c r="D41" s="4"/>
      <c r="E41" s="4"/>
      <c r="F41" s="4"/>
      <c r="G41" s="4"/>
      <c r="H41" s="4"/>
      <c r="I41" s="4"/>
      <c r="J41" s="4"/>
      <c r="K41" s="4"/>
      <c r="L41" s="4"/>
      <c r="M41" s="4"/>
      <c r="N41" s="4"/>
      <c r="O41" s="4"/>
      <c r="P41" s="4"/>
      <c r="Q41" s="4"/>
      <c r="R41" s="4"/>
      <c r="S41" s="4"/>
      <c r="T41" s="4"/>
      <c r="U41" s="4"/>
    </row>
    <row r="42" spans="2:21" x14ac:dyDescent="0.3">
      <c r="B42" s="4"/>
      <c r="C42" s="3"/>
      <c r="D42" s="4"/>
      <c r="E42" s="4"/>
      <c r="F42" s="4"/>
      <c r="G42" s="4"/>
      <c r="H42" s="4"/>
      <c r="I42" s="4"/>
      <c r="J42" s="4"/>
      <c r="K42" s="4"/>
      <c r="L42" s="4"/>
      <c r="M42" s="4"/>
      <c r="N42" s="4"/>
      <c r="O42" s="4"/>
      <c r="P42" s="4"/>
      <c r="Q42" s="4"/>
      <c r="R42" s="4"/>
      <c r="S42" s="4"/>
      <c r="T42" s="4"/>
      <c r="U42" s="4"/>
    </row>
    <row r="43" spans="2:21" x14ac:dyDescent="0.3">
      <c r="B43" s="4"/>
      <c r="C43" s="3"/>
      <c r="D43" s="4"/>
      <c r="E43" s="4"/>
      <c r="F43" s="4"/>
      <c r="G43" s="4"/>
      <c r="H43" s="4"/>
      <c r="I43" s="4"/>
      <c r="J43" s="4"/>
      <c r="K43" s="4"/>
      <c r="L43" s="4"/>
      <c r="M43" s="4"/>
      <c r="N43" s="4"/>
      <c r="O43" s="4"/>
      <c r="P43" s="4"/>
      <c r="Q43" s="4"/>
      <c r="R43" s="4"/>
      <c r="S43" s="4"/>
      <c r="T43" s="4"/>
      <c r="U43" s="4"/>
    </row>
    <row r="44" spans="2:21" x14ac:dyDescent="0.3">
      <c r="B44" s="4"/>
      <c r="C44" s="3"/>
      <c r="D44" s="4"/>
      <c r="E44" s="4"/>
      <c r="F44" s="4"/>
      <c r="G44" s="4"/>
      <c r="H44" s="4"/>
      <c r="I44" s="4"/>
      <c r="J44" s="4"/>
      <c r="K44" s="4"/>
      <c r="L44" s="4"/>
      <c r="M44" s="4"/>
      <c r="N44" s="4"/>
      <c r="O44" s="4"/>
      <c r="P44" s="4"/>
      <c r="Q44" s="4"/>
      <c r="R44" s="4"/>
      <c r="S44" s="4"/>
      <c r="T44" s="4"/>
      <c r="U44" s="4"/>
    </row>
    <row r="45" spans="2:21" x14ac:dyDescent="0.3">
      <c r="B45" s="4"/>
      <c r="C45" s="3"/>
      <c r="D45" s="4"/>
      <c r="E45" s="4"/>
      <c r="F45" s="4"/>
      <c r="G45" s="4"/>
      <c r="H45" s="4"/>
      <c r="I45" s="4"/>
      <c r="J45" s="4"/>
      <c r="K45" s="4"/>
      <c r="L45" s="4"/>
      <c r="M45" s="4"/>
      <c r="N45" s="4"/>
      <c r="O45" s="4"/>
      <c r="P45" s="4"/>
      <c r="Q45" s="4"/>
      <c r="R45" s="4"/>
      <c r="S45" s="4"/>
      <c r="T45" s="4"/>
      <c r="U45" s="4"/>
    </row>
    <row r="46" spans="2:21" x14ac:dyDescent="0.3">
      <c r="B46" s="4"/>
      <c r="C46" s="3"/>
      <c r="D46" s="4"/>
      <c r="E46" s="4"/>
      <c r="F46" s="4"/>
      <c r="G46" s="4"/>
      <c r="H46" s="4"/>
      <c r="I46" s="4"/>
      <c r="J46" s="4"/>
      <c r="K46" s="4"/>
      <c r="L46" s="4"/>
      <c r="M46" s="4"/>
      <c r="N46" s="4"/>
      <c r="O46" s="4"/>
      <c r="P46" s="4"/>
      <c r="Q46" s="4"/>
      <c r="R46" s="4"/>
      <c r="S46" s="4"/>
      <c r="T46" s="4"/>
      <c r="U46" s="4"/>
    </row>
    <row r="47" spans="2:21" x14ac:dyDescent="0.3">
      <c r="B47" s="4"/>
      <c r="C47" s="3"/>
      <c r="D47" s="4"/>
      <c r="E47" s="4"/>
      <c r="F47" s="4"/>
      <c r="G47" s="4"/>
      <c r="H47" s="4"/>
      <c r="I47" s="4"/>
      <c r="J47" s="4"/>
      <c r="K47" s="4"/>
      <c r="L47" s="4"/>
      <c r="M47" s="4"/>
      <c r="N47" s="4"/>
      <c r="O47" s="4"/>
      <c r="P47" s="4"/>
      <c r="Q47" s="4"/>
      <c r="R47" s="4"/>
      <c r="S47" s="4"/>
      <c r="T47" s="4"/>
      <c r="U47" s="4"/>
    </row>
    <row r="48" spans="2:21" x14ac:dyDescent="0.3">
      <c r="B48" s="4"/>
      <c r="C48" s="3"/>
      <c r="D48" s="4"/>
      <c r="E48" s="4"/>
      <c r="F48" s="4"/>
      <c r="G48" s="4"/>
      <c r="H48" s="4"/>
      <c r="I48" s="4"/>
      <c r="J48" s="4"/>
      <c r="K48" s="4"/>
      <c r="L48" s="4"/>
      <c r="M48" s="4"/>
      <c r="N48" s="4"/>
      <c r="O48" s="4"/>
      <c r="P48" s="4"/>
      <c r="Q48" s="4"/>
      <c r="R48" s="4"/>
      <c r="S48" s="4"/>
      <c r="T48" s="4"/>
      <c r="U48" s="4"/>
    </row>
    <row r="49" spans="2:21" x14ac:dyDescent="0.3">
      <c r="B49" s="4"/>
      <c r="C49" s="3"/>
      <c r="D49" s="4"/>
      <c r="E49" s="4"/>
      <c r="F49" s="4"/>
      <c r="G49" s="4"/>
      <c r="H49" s="4"/>
      <c r="I49" s="4"/>
      <c r="J49" s="4"/>
      <c r="K49" s="4"/>
      <c r="L49" s="4"/>
      <c r="M49" s="4"/>
      <c r="N49" s="4"/>
      <c r="O49" s="4"/>
      <c r="P49" s="4"/>
      <c r="Q49" s="4"/>
      <c r="R49" s="4"/>
      <c r="S49" s="4"/>
      <c r="T49" s="4"/>
      <c r="U49" s="4"/>
    </row>
    <row r="50" spans="2:21" x14ac:dyDescent="0.3">
      <c r="B50" s="4"/>
      <c r="C50" s="3"/>
      <c r="D50" s="4"/>
      <c r="E50" s="4"/>
      <c r="F50" s="4"/>
      <c r="G50" s="4"/>
      <c r="H50" s="4"/>
      <c r="I50" s="4"/>
      <c r="J50" s="4"/>
      <c r="K50" s="4"/>
      <c r="L50" s="4"/>
      <c r="M50" s="4"/>
      <c r="N50" s="4"/>
      <c r="O50" s="4"/>
      <c r="P50" s="4"/>
      <c r="Q50" s="4"/>
      <c r="R50" s="4"/>
      <c r="S50" s="4"/>
      <c r="T50" s="4"/>
      <c r="U50" s="4"/>
    </row>
    <row r="51" spans="2:21" x14ac:dyDescent="0.3">
      <c r="B51" s="4"/>
      <c r="C51" s="3"/>
      <c r="D51" s="4"/>
      <c r="E51" s="4"/>
      <c r="F51" s="4"/>
      <c r="G51" s="4"/>
      <c r="H51" s="4"/>
      <c r="I51" s="4"/>
      <c r="J51" s="4"/>
      <c r="K51" s="4"/>
      <c r="L51" s="4"/>
      <c r="M51" s="4"/>
      <c r="N51" s="4"/>
      <c r="O51" s="4"/>
      <c r="P51" s="4"/>
      <c r="Q51" s="4"/>
      <c r="R51" s="4"/>
      <c r="S51" s="4"/>
      <c r="T51" s="4"/>
      <c r="U51" s="4"/>
    </row>
    <row r="52" spans="2:21" x14ac:dyDescent="0.3">
      <c r="B52" s="4"/>
      <c r="C52" s="3"/>
      <c r="D52" s="4"/>
      <c r="E52" s="4"/>
      <c r="F52" s="4"/>
      <c r="G52" s="4"/>
      <c r="H52" s="4"/>
      <c r="I52" s="4"/>
      <c r="J52" s="4"/>
      <c r="K52" s="4"/>
      <c r="L52" s="4"/>
      <c r="M52" s="4"/>
      <c r="N52" s="4"/>
      <c r="O52" s="4"/>
      <c r="P52" s="4"/>
      <c r="Q52" s="4"/>
      <c r="R52" s="4"/>
      <c r="S52" s="4"/>
      <c r="T52" s="4"/>
      <c r="U52" s="4"/>
    </row>
    <row r="53" spans="2:21" x14ac:dyDescent="0.3">
      <c r="B53" s="4"/>
      <c r="C53" s="3"/>
      <c r="D53" s="4"/>
      <c r="E53" s="4"/>
      <c r="F53" s="4"/>
      <c r="G53" s="4"/>
      <c r="H53" s="4"/>
      <c r="I53" s="4"/>
      <c r="J53" s="4"/>
      <c r="K53" s="4"/>
      <c r="L53" s="4"/>
      <c r="M53" s="4"/>
      <c r="N53" s="4"/>
      <c r="O53" s="4"/>
      <c r="P53" s="4"/>
      <c r="Q53" s="4"/>
      <c r="R53" s="4"/>
      <c r="S53" s="4"/>
      <c r="T53" s="4"/>
      <c r="U53" s="4"/>
    </row>
    <row r="54" spans="2:21" x14ac:dyDescent="0.3">
      <c r="B54" s="4"/>
      <c r="C54" s="3"/>
      <c r="D54" s="4"/>
      <c r="E54" s="4"/>
      <c r="F54" s="4"/>
      <c r="G54" s="4"/>
      <c r="H54" s="4"/>
      <c r="I54" s="4"/>
      <c r="J54" s="4"/>
      <c r="K54" s="4"/>
      <c r="L54" s="4"/>
      <c r="M54" s="4"/>
      <c r="N54" s="4"/>
      <c r="O54" s="4"/>
      <c r="P54" s="4"/>
      <c r="Q54" s="4"/>
      <c r="R54" s="4"/>
      <c r="S54" s="4"/>
      <c r="T54" s="4"/>
      <c r="U54" s="4"/>
    </row>
    <row r="55" spans="2:21" x14ac:dyDescent="0.3">
      <c r="B55" s="4"/>
      <c r="C55" s="3"/>
      <c r="D55" s="4"/>
      <c r="E55" s="4"/>
      <c r="F55" s="4"/>
      <c r="G55" s="4"/>
      <c r="H55" s="4"/>
      <c r="I55" s="4"/>
      <c r="J55" s="4"/>
      <c r="K55" s="4"/>
      <c r="L55" s="4"/>
      <c r="M55" s="4"/>
      <c r="N55" s="4"/>
      <c r="O55" s="4"/>
      <c r="P55" s="4"/>
      <c r="Q55" s="4"/>
      <c r="R55" s="4"/>
      <c r="S55" s="4"/>
      <c r="T55" s="4"/>
      <c r="U55" s="4"/>
    </row>
    <row r="56" spans="2:21" x14ac:dyDescent="0.3">
      <c r="B56" s="4"/>
      <c r="C56" s="3"/>
      <c r="D56" s="4"/>
      <c r="E56" s="4"/>
      <c r="F56" s="4"/>
      <c r="G56" s="4"/>
      <c r="H56" s="4"/>
      <c r="I56" s="4"/>
      <c r="J56" s="4"/>
      <c r="K56" s="4"/>
      <c r="L56" s="4"/>
      <c r="M56" s="4"/>
      <c r="N56" s="4"/>
      <c r="O56" s="4"/>
      <c r="P56" s="4"/>
      <c r="Q56" s="4"/>
      <c r="R56" s="4"/>
      <c r="S56" s="4"/>
      <c r="T56" s="4"/>
      <c r="U56" s="4"/>
    </row>
    <row r="57" spans="2:21" x14ac:dyDescent="0.3">
      <c r="B57" s="4"/>
      <c r="C57" s="3"/>
      <c r="D57" s="4"/>
      <c r="E57" s="4"/>
      <c r="F57" s="4"/>
      <c r="G57" s="4"/>
      <c r="H57" s="4"/>
      <c r="I57" s="4"/>
      <c r="J57" s="4"/>
      <c r="K57" s="4"/>
      <c r="L57" s="4"/>
      <c r="M57" s="4"/>
      <c r="N57" s="4"/>
      <c r="O57" s="4"/>
      <c r="P57" s="4"/>
      <c r="Q57" s="4"/>
      <c r="R57" s="4"/>
      <c r="S57" s="4"/>
      <c r="T57" s="4"/>
      <c r="U57" s="4"/>
    </row>
    <row r="58" spans="2:21" x14ac:dyDescent="0.3">
      <c r="B58" s="4"/>
      <c r="C58" s="3"/>
      <c r="D58" s="4"/>
      <c r="E58" s="4"/>
      <c r="F58" s="4"/>
      <c r="G58" s="4"/>
      <c r="H58" s="4"/>
      <c r="I58" s="4"/>
      <c r="J58" s="4"/>
      <c r="K58" s="4"/>
      <c r="L58" s="4"/>
      <c r="M58" s="4"/>
      <c r="N58" s="4"/>
      <c r="O58" s="4"/>
      <c r="P58" s="4"/>
      <c r="Q58" s="4"/>
      <c r="R58" s="4"/>
      <c r="S58" s="4"/>
      <c r="T58" s="4"/>
      <c r="U58" s="4"/>
    </row>
    <row r="59" spans="2:21" x14ac:dyDescent="0.3">
      <c r="B59" s="4"/>
      <c r="C59" s="3"/>
      <c r="D59" s="4"/>
      <c r="E59" s="4"/>
      <c r="F59" s="4"/>
      <c r="G59" s="4"/>
      <c r="H59" s="4"/>
      <c r="I59" s="4"/>
      <c r="J59" s="4"/>
      <c r="K59" s="4"/>
      <c r="L59" s="4"/>
      <c r="M59" s="4"/>
      <c r="N59" s="4"/>
      <c r="O59" s="4"/>
      <c r="P59" s="4"/>
      <c r="Q59" s="4"/>
      <c r="R59" s="4"/>
      <c r="S59" s="4"/>
      <c r="T59" s="4"/>
      <c r="U59" s="4"/>
    </row>
    <row r="60" spans="2:21" x14ac:dyDescent="0.3">
      <c r="B60" s="4"/>
      <c r="C60" s="3"/>
      <c r="D60" s="4"/>
      <c r="E60" s="4"/>
      <c r="F60" s="4"/>
      <c r="G60" s="4"/>
      <c r="H60" s="4"/>
      <c r="I60" s="4"/>
      <c r="J60" s="4"/>
      <c r="K60" s="4"/>
      <c r="L60" s="4"/>
      <c r="M60" s="4"/>
      <c r="N60" s="4"/>
      <c r="O60" s="4"/>
      <c r="P60" s="4"/>
      <c r="Q60" s="4"/>
      <c r="R60" s="4"/>
      <c r="S60" s="4"/>
      <c r="T60" s="4"/>
      <c r="U60" s="4"/>
    </row>
    <row r="61" spans="2:21" x14ac:dyDescent="0.3">
      <c r="B61" s="4"/>
      <c r="C61" s="3"/>
      <c r="D61" s="4"/>
      <c r="E61" s="4"/>
      <c r="F61" s="4"/>
      <c r="G61" s="4"/>
      <c r="H61" s="4"/>
      <c r="I61" s="4"/>
      <c r="J61" s="4"/>
      <c r="K61" s="4"/>
      <c r="L61" s="4"/>
      <c r="M61" s="4"/>
      <c r="N61" s="4"/>
      <c r="O61" s="4"/>
      <c r="P61" s="4"/>
      <c r="Q61" s="4"/>
      <c r="R61" s="4"/>
      <c r="S61" s="4"/>
      <c r="T61" s="4"/>
      <c r="U61" s="4"/>
    </row>
    <row r="62" spans="2:21" x14ac:dyDescent="0.3">
      <c r="B62" s="4"/>
      <c r="C62" s="3"/>
      <c r="D62" s="4"/>
      <c r="E62" s="4"/>
      <c r="F62" s="4"/>
      <c r="G62" s="4"/>
      <c r="H62" s="4"/>
      <c r="I62" s="4"/>
      <c r="J62" s="4"/>
      <c r="K62" s="4"/>
      <c r="L62" s="4"/>
      <c r="M62" s="4"/>
      <c r="N62" s="4"/>
      <c r="O62" s="4"/>
      <c r="P62" s="4"/>
      <c r="Q62" s="4"/>
      <c r="R62" s="4"/>
      <c r="S62" s="4"/>
      <c r="T62" s="4"/>
      <c r="U62" s="4"/>
    </row>
    <row r="63" spans="2:21" x14ac:dyDescent="0.3">
      <c r="B63" s="4"/>
      <c r="C63" s="3"/>
      <c r="D63" s="4"/>
      <c r="E63" s="4"/>
      <c r="F63" s="4"/>
      <c r="G63" s="4"/>
      <c r="H63" s="4"/>
      <c r="I63" s="4"/>
      <c r="J63" s="4"/>
      <c r="K63" s="4"/>
      <c r="L63" s="4"/>
      <c r="M63" s="4"/>
      <c r="N63" s="4"/>
      <c r="O63" s="4"/>
      <c r="P63" s="4"/>
      <c r="Q63" s="4"/>
      <c r="R63" s="4"/>
      <c r="S63" s="4"/>
      <c r="T63" s="4"/>
      <c r="U63" s="4"/>
    </row>
    <row r="64" spans="2:21" x14ac:dyDescent="0.3">
      <c r="B64" s="4"/>
      <c r="C64" s="3"/>
      <c r="D64" s="4"/>
      <c r="E64" s="4"/>
      <c r="F64" s="4"/>
      <c r="G64" s="4"/>
      <c r="H64" s="4"/>
      <c r="I64" s="4"/>
      <c r="J64" s="4"/>
      <c r="K64" s="4"/>
      <c r="L64" s="4"/>
      <c r="M64" s="4"/>
      <c r="N64" s="4"/>
      <c r="O64" s="4"/>
      <c r="P64" s="4"/>
      <c r="Q64" s="4"/>
      <c r="R64" s="4"/>
      <c r="S64" s="4"/>
      <c r="T64" s="4"/>
      <c r="U64" s="4"/>
    </row>
    <row r="65" spans="2:21" x14ac:dyDescent="0.3">
      <c r="B65" s="4"/>
      <c r="C65" s="3"/>
      <c r="D65" s="4"/>
      <c r="E65" s="4"/>
      <c r="F65" s="4"/>
      <c r="G65" s="4"/>
      <c r="H65" s="4"/>
      <c r="I65" s="4"/>
      <c r="J65" s="4"/>
      <c r="K65" s="4"/>
      <c r="L65" s="4"/>
      <c r="M65" s="4"/>
      <c r="N65" s="4"/>
      <c r="O65" s="4"/>
      <c r="P65" s="4"/>
      <c r="Q65" s="4"/>
      <c r="R65" s="4"/>
      <c r="S65" s="4"/>
      <c r="T65" s="4"/>
      <c r="U65" s="4"/>
    </row>
    <row r="66" spans="2:21" x14ac:dyDescent="0.3">
      <c r="B66" s="4"/>
      <c r="C66" s="3"/>
      <c r="D66" s="4"/>
      <c r="E66" s="4"/>
      <c r="F66" s="4"/>
      <c r="G66" s="4"/>
      <c r="H66" s="4"/>
      <c r="I66" s="4"/>
      <c r="J66" s="4"/>
      <c r="K66" s="4"/>
      <c r="L66" s="4"/>
      <c r="M66" s="4"/>
      <c r="N66" s="4"/>
      <c r="O66" s="4"/>
      <c r="P66" s="4"/>
      <c r="Q66" s="4"/>
      <c r="R66" s="4"/>
      <c r="S66" s="4"/>
      <c r="T66" s="4"/>
      <c r="U66" s="4"/>
    </row>
    <row r="67" spans="2:21" x14ac:dyDescent="0.3">
      <c r="B67" s="4"/>
      <c r="C67" s="3"/>
      <c r="D67" s="4"/>
      <c r="E67" s="4"/>
      <c r="F67" s="4"/>
      <c r="G67" s="4"/>
      <c r="H67" s="4"/>
      <c r="I67" s="4"/>
      <c r="J67" s="4"/>
      <c r="K67" s="4"/>
      <c r="L67" s="4"/>
      <c r="M67" s="4"/>
      <c r="N67" s="4"/>
      <c r="O67" s="4"/>
      <c r="P67" s="4"/>
      <c r="Q67" s="4"/>
      <c r="R67" s="4"/>
      <c r="S67" s="4"/>
      <c r="T67" s="4"/>
      <c r="U67" s="4"/>
    </row>
    <row r="68" spans="2:21" x14ac:dyDescent="0.3">
      <c r="B68" s="4"/>
      <c r="C68" s="3"/>
      <c r="D68" s="4"/>
      <c r="E68" s="4"/>
      <c r="F68" s="4"/>
      <c r="G68" s="4"/>
      <c r="H68" s="4"/>
      <c r="I68" s="4"/>
      <c r="J68" s="4"/>
      <c r="K68" s="4"/>
      <c r="L68" s="4"/>
      <c r="M68" s="4"/>
      <c r="N68" s="4"/>
      <c r="O68" s="4"/>
      <c r="P68" s="4"/>
      <c r="Q68" s="4"/>
      <c r="R68" s="4"/>
      <c r="S68" s="4"/>
      <c r="T68" s="4"/>
      <c r="U68" s="4"/>
    </row>
    <row r="69" spans="2:21" x14ac:dyDescent="0.3">
      <c r="B69" s="4"/>
      <c r="C69" s="3"/>
      <c r="D69" s="4"/>
      <c r="E69" s="4"/>
      <c r="F69" s="4"/>
      <c r="G69" s="4"/>
      <c r="H69" s="4"/>
      <c r="I69" s="4"/>
      <c r="J69" s="4"/>
      <c r="K69" s="4"/>
      <c r="L69" s="4"/>
      <c r="M69" s="4"/>
      <c r="N69" s="4"/>
      <c r="O69" s="4"/>
      <c r="P69" s="4"/>
      <c r="Q69" s="4"/>
      <c r="R69" s="4"/>
      <c r="S69" s="4"/>
      <c r="T69" s="4"/>
      <c r="U69" s="4"/>
    </row>
    <row r="70" spans="2:21" x14ac:dyDescent="0.3">
      <c r="B70" s="4"/>
      <c r="C70" s="3"/>
      <c r="D70" s="4"/>
      <c r="E70" s="4"/>
      <c r="F70" s="4"/>
      <c r="G70" s="4"/>
      <c r="H70" s="4"/>
      <c r="I70" s="4"/>
      <c r="J70" s="4"/>
      <c r="K70" s="4"/>
      <c r="L70" s="4"/>
      <c r="M70" s="4"/>
      <c r="N70" s="4"/>
      <c r="O70" s="4"/>
      <c r="P70" s="4"/>
      <c r="Q70" s="4"/>
      <c r="R70" s="4"/>
      <c r="S70" s="4"/>
      <c r="T70" s="4"/>
      <c r="U70" s="4"/>
    </row>
    <row r="71" spans="2:21" x14ac:dyDescent="0.3">
      <c r="B71" s="4"/>
      <c r="C71" s="3"/>
      <c r="D71" s="4"/>
      <c r="E71" s="4"/>
      <c r="F71" s="4"/>
      <c r="G71" s="4"/>
      <c r="H71" s="4"/>
      <c r="I71" s="4"/>
      <c r="J71" s="4"/>
      <c r="K71" s="4"/>
      <c r="L71" s="4"/>
      <c r="M71" s="4"/>
      <c r="N71" s="4"/>
      <c r="O71" s="4"/>
      <c r="P71" s="4"/>
      <c r="Q71" s="4"/>
      <c r="R71" s="4"/>
      <c r="S71" s="4"/>
      <c r="T71" s="4"/>
      <c r="U71" s="4"/>
    </row>
    <row r="72" spans="2:21" x14ac:dyDescent="0.3">
      <c r="B72" s="4"/>
      <c r="C72" s="3"/>
      <c r="D72" s="4"/>
      <c r="E72" s="4"/>
      <c r="F72" s="4"/>
      <c r="G72" s="4"/>
      <c r="H72" s="4"/>
      <c r="I72" s="4"/>
      <c r="J72" s="4"/>
      <c r="K72" s="4"/>
      <c r="L72" s="4"/>
      <c r="M72" s="4"/>
      <c r="N72" s="4"/>
      <c r="O72" s="4"/>
      <c r="P72" s="4"/>
      <c r="Q72" s="4"/>
      <c r="R72" s="4"/>
      <c r="S72" s="4"/>
      <c r="T72" s="4"/>
      <c r="U72" s="4"/>
    </row>
    <row r="73" spans="2:21" x14ac:dyDescent="0.3">
      <c r="B73" s="4"/>
      <c r="C73" s="3"/>
      <c r="D73" s="4"/>
      <c r="E73" s="4"/>
      <c r="F73" s="4"/>
      <c r="G73" s="4"/>
      <c r="H73" s="4"/>
      <c r="I73" s="4"/>
      <c r="J73" s="4"/>
      <c r="K73" s="4"/>
      <c r="L73" s="4"/>
      <c r="M73" s="4"/>
      <c r="N73" s="4"/>
      <c r="O73" s="4"/>
      <c r="P73" s="4"/>
      <c r="Q73" s="4"/>
      <c r="R73" s="4"/>
      <c r="S73" s="4"/>
      <c r="T73" s="4"/>
      <c r="U73" s="4"/>
    </row>
    <row r="74" spans="2:21" x14ac:dyDescent="0.3">
      <c r="B74" s="4"/>
      <c r="C74" s="3"/>
      <c r="D74" s="4"/>
      <c r="E74" s="4"/>
      <c r="F74" s="4"/>
      <c r="G74" s="4"/>
      <c r="H74" s="4"/>
      <c r="I74" s="4"/>
      <c r="J74" s="4"/>
      <c r="K74" s="4"/>
      <c r="L74" s="4"/>
      <c r="M74" s="4"/>
      <c r="N74" s="4"/>
      <c r="O74" s="4"/>
      <c r="P74" s="4"/>
      <c r="Q74" s="4"/>
      <c r="R74" s="4"/>
      <c r="S74" s="4"/>
      <c r="T74" s="4"/>
      <c r="U74" s="4"/>
    </row>
    <row r="75" spans="2:21" x14ac:dyDescent="0.3">
      <c r="B75" s="4"/>
      <c r="C75" s="3"/>
      <c r="D75" s="4"/>
      <c r="E75" s="4"/>
      <c r="F75" s="4"/>
      <c r="G75" s="4"/>
      <c r="H75" s="4"/>
      <c r="I75" s="4"/>
      <c r="J75" s="4"/>
      <c r="K75" s="4"/>
      <c r="L75" s="4"/>
      <c r="M75" s="4"/>
      <c r="N75" s="4"/>
      <c r="O75" s="4"/>
      <c r="P75" s="4"/>
      <c r="Q75" s="4"/>
      <c r="R75" s="4"/>
      <c r="S75" s="4"/>
      <c r="T75" s="4"/>
      <c r="U75" s="4"/>
    </row>
    <row r="76" spans="2:21" x14ac:dyDescent="0.3">
      <c r="B76" s="4"/>
      <c r="C76" s="3"/>
      <c r="D76" s="4"/>
      <c r="E76" s="4"/>
      <c r="F76" s="4"/>
      <c r="G76" s="4"/>
      <c r="H76" s="4"/>
      <c r="I76" s="4"/>
      <c r="J76" s="4"/>
      <c r="K76" s="4"/>
      <c r="L76" s="4"/>
      <c r="M76" s="4"/>
      <c r="N76" s="4"/>
      <c r="O76" s="4"/>
      <c r="P76" s="4"/>
      <c r="Q76" s="4"/>
      <c r="R76" s="4"/>
      <c r="S76" s="4"/>
      <c r="T76" s="4"/>
      <c r="U76" s="4"/>
    </row>
    <row r="77" spans="2:21" x14ac:dyDescent="0.3">
      <c r="B77" s="4"/>
      <c r="C77" s="3"/>
      <c r="D77" s="4"/>
      <c r="E77" s="4"/>
      <c r="F77" s="4"/>
      <c r="G77" s="4"/>
      <c r="H77" s="4"/>
      <c r="I77" s="4"/>
      <c r="J77" s="4"/>
      <c r="K77" s="4"/>
      <c r="L77" s="4"/>
      <c r="M77" s="4"/>
      <c r="N77" s="4"/>
      <c r="O77" s="4"/>
      <c r="P77" s="4"/>
      <c r="Q77" s="4"/>
      <c r="R77" s="4"/>
      <c r="S77" s="4"/>
      <c r="T77" s="4"/>
      <c r="U77" s="4"/>
    </row>
    <row r="78" spans="2:21" x14ac:dyDescent="0.3">
      <c r="B78" s="4"/>
      <c r="C78" s="3"/>
      <c r="D78" s="4"/>
      <c r="E78" s="4"/>
      <c r="F78" s="4"/>
      <c r="G78" s="4"/>
      <c r="H78" s="4"/>
      <c r="I78" s="4"/>
      <c r="J78" s="4"/>
      <c r="K78" s="4"/>
      <c r="L78" s="4"/>
      <c r="M78" s="4"/>
      <c r="N78" s="4"/>
      <c r="O78" s="4"/>
      <c r="P78" s="4"/>
      <c r="Q78" s="4"/>
      <c r="R78" s="4"/>
      <c r="S78" s="4"/>
      <c r="T78" s="4"/>
      <c r="U78" s="4"/>
    </row>
    <row r="79" spans="2:21" x14ac:dyDescent="0.3">
      <c r="B79" s="4"/>
      <c r="C79" s="3"/>
      <c r="D79" s="4"/>
      <c r="E79" s="4"/>
      <c r="F79" s="4"/>
      <c r="G79" s="4"/>
      <c r="H79" s="4"/>
      <c r="I79" s="4"/>
      <c r="J79" s="4"/>
      <c r="K79" s="4"/>
      <c r="L79" s="4"/>
      <c r="M79" s="4"/>
      <c r="N79" s="4"/>
      <c r="O79" s="4"/>
      <c r="P79" s="4"/>
      <c r="Q79" s="4"/>
      <c r="R79" s="4"/>
      <c r="S79" s="4"/>
      <c r="T79" s="4"/>
      <c r="U79" s="4"/>
    </row>
    <row r="80" spans="2:21" x14ac:dyDescent="0.3">
      <c r="B80" s="4"/>
      <c r="C80" s="3"/>
      <c r="D80" s="4"/>
      <c r="E80" s="4"/>
      <c r="F80" s="4"/>
      <c r="G80" s="4"/>
      <c r="H80" s="4"/>
      <c r="I80" s="4"/>
      <c r="J80" s="4"/>
      <c r="K80" s="4"/>
      <c r="L80" s="4"/>
      <c r="M80" s="4"/>
      <c r="N80" s="4"/>
      <c r="O80" s="4"/>
      <c r="P80" s="4"/>
      <c r="Q80" s="4"/>
      <c r="R80" s="4"/>
      <c r="S80" s="4"/>
      <c r="T80" s="4"/>
      <c r="U80" s="4"/>
    </row>
    <row r="81" spans="2:21" x14ac:dyDescent="0.3">
      <c r="B81" s="4"/>
      <c r="C81" s="3"/>
      <c r="D81" s="4"/>
      <c r="E81" s="4"/>
      <c r="F81" s="4"/>
      <c r="G81" s="4"/>
      <c r="H81" s="4"/>
      <c r="I81" s="4"/>
      <c r="J81" s="4"/>
      <c r="K81" s="4"/>
      <c r="L81" s="4"/>
      <c r="M81" s="4"/>
      <c r="N81" s="4"/>
      <c r="O81" s="4"/>
      <c r="P81" s="4"/>
      <c r="Q81" s="4"/>
      <c r="R81" s="4"/>
      <c r="S81" s="4"/>
      <c r="T81" s="4"/>
      <c r="U81" s="4"/>
    </row>
    <row r="82" spans="2:21" x14ac:dyDescent="0.3">
      <c r="B82" s="4"/>
      <c r="C82" s="3"/>
      <c r="D82" s="4"/>
      <c r="E82" s="4"/>
      <c r="F82" s="4"/>
      <c r="G82" s="4"/>
      <c r="H82" s="4"/>
      <c r="I82" s="4"/>
      <c r="J82" s="4"/>
      <c r="K82" s="4"/>
      <c r="L82" s="4"/>
      <c r="M82" s="4"/>
      <c r="N82" s="4"/>
      <c r="O82" s="4"/>
      <c r="P82" s="4"/>
      <c r="Q82" s="4"/>
      <c r="R82" s="4"/>
      <c r="S82" s="4"/>
      <c r="T82" s="4"/>
      <c r="U82" s="4"/>
    </row>
    <row r="83" spans="2:21" x14ac:dyDescent="0.3">
      <c r="B83" s="4"/>
      <c r="C83" s="3"/>
      <c r="D83" s="4"/>
      <c r="E83" s="4"/>
      <c r="F83" s="4"/>
      <c r="G83" s="4"/>
      <c r="H83" s="4"/>
      <c r="I83" s="4"/>
      <c r="J83" s="4"/>
      <c r="K83" s="4"/>
      <c r="L83" s="4"/>
      <c r="M83" s="4"/>
      <c r="N83" s="4"/>
      <c r="O83" s="4"/>
      <c r="P83" s="4"/>
      <c r="Q83" s="4"/>
      <c r="R83" s="4"/>
      <c r="S83" s="4"/>
      <c r="T83" s="4"/>
      <c r="U83" s="4"/>
    </row>
    <row r="84" spans="2:21" x14ac:dyDescent="0.3">
      <c r="B84" s="4"/>
      <c r="C84" s="3"/>
      <c r="D84" s="4"/>
      <c r="E84" s="4"/>
      <c r="F84" s="4"/>
      <c r="G84" s="4"/>
      <c r="H84" s="4"/>
      <c r="I84" s="4"/>
      <c r="J84" s="4"/>
      <c r="K84" s="4"/>
      <c r="L84" s="4"/>
      <c r="M84" s="4"/>
      <c r="N84" s="4"/>
      <c r="O84" s="4"/>
      <c r="P84" s="4"/>
      <c r="Q84" s="4"/>
      <c r="R84" s="4"/>
      <c r="S84" s="4"/>
      <c r="T84" s="4"/>
      <c r="U84" s="4"/>
    </row>
    <row r="85" spans="2:21" x14ac:dyDescent="0.3">
      <c r="B85" s="4"/>
      <c r="C85" s="3"/>
      <c r="D85" s="4"/>
      <c r="E85" s="4"/>
      <c r="F85" s="4"/>
      <c r="G85" s="4"/>
      <c r="H85" s="4"/>
      <c r="I85" s="4"/>
      <c r="J85" s="4"/>
      <c r="K85" s="4"/>
      <c r="L85" s="4"/>
      <c r="M85" s="4"/>
      <c r="N85" s="4"/>
      <c r="O85" s="4"/>
      <c r="P85" s="4"/>
      <c r="Q85" s="4"/>
      <c r="R85" s="4"/>
      <c r="S85" s="4"/>
      <c r="T85" s="4"/>
      <c r="U85" s="4"/>
    </row>
    <row r="86" spans="2:21" x14ac:dyDescent="0.3">
      <c r="B86" s="4"/>
      <c r="C86" s="3"/>
      <c r="D86" s="4"/>
      <c r="E86" s="4"/>
      <c r="F86" s="4"/>
      <c r="G86" s="4"/>
      <c r="H86" s="4"/>
      <c r="I86" s="4"/>
      <c r="J86" s="4"/>
      <c r="K86" s="4"/>
      <c r="L86" s="4"/>
      <c r="M86" s="4"/>
      <c r="N86" s="4"/>
      <c r="O86" s="4"/>
      <c r="P86" s="4"/>
      <c r="Q86" s="4"/>
      <c r="R86" s="4"/>
      <c r="S86" s="4"/>
      <c r="T86" s="4"/>
      <c r="U86" s="4"/>
    </row>
    <row r="87" spans="2:21" x14ac:dyDescent="0.3">
      <c r="B87" s="4"/>
      <c r="C87" s="3"/>
      <c r="D87" s="4"/>
      <c r="E87" s="4"/>
      <c r="F87" s="4"/>
      <c r="G87" s="4"/>
      <c r="H87" s="4"/>
      <c r="I87" s="4"/>
      <c r="J87" s="4"/>
      <c r="K87" s="4"/>
      <c r="L87" s="4"/>
      <c r="M87" s="4"/>
      <c r="N87" s="4"/>
      <c r="O87" s="4"/>
      <c r="P87" s="4"/>
      <c r="Q87" s="4"/>
      <c r="R87" s="4"/>
      <c r="S87" s="4"/>
      <c r="T87" s="4"/>
      <c r="U87" s="4"/>
    </row>
  </sheetData>
  <mergeCells count="2">
    <mergeCell ref="E3:J3"/>
    <mergeCell ref="L3:U3"/>
  </mergeCells>
  <pageMargins left="0.25" right="0.25" top="0.75" bottom="0.75" header="0.3" footer="0.3"/>
  <pageSetup paperSize="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6"/>
  <sheetViews>
    <sheetView workbookViewId="0">
      <selection activeCell="S29" sqref="S29"/>
    </sheetView>
  </sheetViews>
  <sheetFormatPr defaultRowHeight="14.4" x14ac:dyDescent="0.3"/>
  <cols>
    <col min="1" max="1" width="26.88671875" customWidth="1"/>
  </cols>
  <sheetData>
    <row r="1" spans="1:1" x14ac:dyDescent="0.3">
      <c r="A1" s="7" t="s">
        <v>1</v>
      </c>
    </row>
    <row r="2" spans="1:1" x14ac:dyDescent="0.3">
      <c r="A2" s="51" t="s">
        <v>9</v>
      </c>
    </row>
    <row r="3" spans="1:1" x14ac:dyDescent="0.3">
      <c r="A3" s="51" t="s">
        <v>10</v>
      </c>
    </row>
    <row r="4" spans="1:1" x14ac:dyDescent="0.3">
      <c r="A4" s="51" t="s">
        <v>11</v>
      </c>
    </row>
    <row r="5" spans="1:1" x14ac:dyDescent="0.3">
      <c r="A5" s="51" t="s">
        <v>12</v>
      </c>
    </row>
    <row r="6" spans="1:1" x14ac:dyDescent="0.3">
      <c r="A6" s="51" t="s">
        <v>13</v>
      </c>
    </row>
    <row r="7" spans="1:1" x14ac:dyDescent="0.3">
      <c r="A7" s="51" t="s">
        <v>14</v>
      </c>
    </row>
    <row r="8" spans="1:1" x14ac:dyDescent="0.3">
      <c r="A8" s="51" t="s">
        <v>15</v>
      </c>
    </row>
    <row r="9" spans="1:1" x14ac:dyDescent="0.3">
      <c r="A9" s="51" t="s">
        <v>16</v>
      </c>
    </row>
    <row r="10" spans="1:1" x14ac:dyDescent="0.3">
      <c r="A10" s="51" t="s">
        <v>17</v>
      </c>
    </row>
    <row r="11" spans="1:1" x14ac:dyDescent="0.3">
      <c r="A11" s="51" t="s">
        <v>18</v>
      </c>
    </row>
    <row r="12" spans="1:1" x14ac:dyDescent="0.3">
      <c r="A12" s="51" t="s">
        <v>19</v>
      </c>
    </row>
    <row r="13" spans="1:1" x14ac:dyDescent="0.3">
      <c r="A13" s="51" t="s">
        <v>20</v>
      </c>
    </row>
    <row r="14" spans="1:1" x14ac:dyDescent="0.3">
      <c r="A14" s="51" t="s">
        <v>21</v>
      </c>
    </row>
    <row r="15" spans="1:1" x14ac:dyDescent="0.3">
      <c r="A15" s="51" t="s">
        <v>22</v>
      </c>
    </row>
    <row r="16" spans="1:1" x14ac:dyDescent="0.3">
      <c r="A16" s="5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F495-EB39-4DFA-B631-52E7BF391C2E}">
  <sheetPr>
    <tabColor theme="8"/>
    <pageSetUpPr fitToPage="1"/>
  </sheetPr>
  <dimension ref="A1:NJ130"/>
  <sheetViews>
    <sheetView tabSelected="1" topLeftCell="C1" workbookViewId="0">
      <selection activeCell="B13" sqref="B13"/>
    </sheetView>
  </sheetViews>
  <sheetFormatPr defaultColWidth="10" defaultRowHeight="14.4" x14ac:dyDescent="0.3"/>
  <cols>
    <col min="1" max="1" width="16.6640625" style="188" customWidth="1"/>
    <col min="2" max="3" width="19.6640625" style="188" customWidth="1"/>
    <col min="4" max="4" width="24.44140625" style="188" customWidth="1"/>
    <col min="5" max="5" width="21.88671875" style="188" customWidth="1"/>
    <col min="6" max="6" width="20" style="188" customWidth="1"/>
    <col min="7" max="9" width="24.44140625" style="188" customWidth="1"/>
    <col min="10" max="12" width="20.44140625" style="188" customWidth="1"/>
    <col min="13" max="16384" width="10" style="188"/>
  </cols>
  <sheetData>
    <row r="1" spans="1:374" s="1" customFormat="1" ht="15.6" x14ac:dyDescent="0.3">
      <c r="A1" s="191" t="s">
        <v>0</v>
      </c>
      <c r="B1" s="191"/>
      <c r="C1" s="191"/>
      <c r="E1" s="19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row>
    <row r="2" spans="1:374" s="1" customFormat="1" ht="15.6" x14ac:dyDescent="0.3">
      <c r="A2" s="191" t="s">
        <v>393</v>
      </c>
      <c r="B2" s="191"/>
      <c r="C2" s="191"/>
      <c r="E2" s="191"/>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c r="JT2" s="188"/>
      <c r="JU2" s="188"/>
      <c r="JV2" s="188"/>
      <c r="JW2" s="188"/>
      <c r="JX2" s="188"/>
      <c r="JY2" s="188"/>
      <c r="JZ2" s="188"/>
      <c r="KA2" s="188"/>
      <c r="KB2" s="188"/>
      <c r="KC2" s="188"/>
      <c r="KD2" s="188"/>
      <c r="KE2" s="188"/>
      <c r="KF2" s="188"/>
      <c r="KG2" s="188"/>
      <c r="KH2" s="188"/>
      <c r="KI2" s="188"/>
      <c r="KJ2" s="188"/>
      <c r="KK2" s="188"/>
      <c r="KL2" s="188"/>
      <c r="KM2" s="188"/>
      <c r="KN2" s="188"/>
      <c r="KO2" s="188"/>
      <c r="KP2" s="188"/>
      <c r="KQ2" s="188"/>
      <c r="KR2" s="188"/>
      <c r="KS2" s="188"/>
      <c r="KT2" s="188"/>
      <c r="KU2" s="188"/>
      <c r="KV2" s="188"/>
      <c r="KW2" s="188"/>
      <c r="KX2" s="188"/>
      <c r="KY2" s="188"/>
      <c r="KZ2" s="188"/>
      <c r="LA2" s="188"/>
      <c r="LB2" s="188"/>
      <c r="LC2" s="188"/>
      <c r="LD2" s="188"/>
      <c r="LE2" s="188"/>
      <c r="LF2" s="188"/>
      <c r="LG2" s="188"/>
      <c r="LH2" s="188"/>
      <c r="LI2" s="188"/>
      <c r="LJ2" s="188"/>
      <c r="LK2" s="188"/>
      <c r="LL2" s="188"/>
      <c r="LM2" s="188"/>
      <c r="LN2" s="188"/>
      <c r="LO2" s="188"/>
      <c r="LP2" s="188"/>
      <c r="LQ2" s="188"/>
      <c r="LR2" s="188"/>
      <c r="LS2" s="188"/>
      <c r="LT2" s="188"/>
      <c r="LU2" s="188"/>
      <c r="LV2" s="188"/>
      <c r="LW2" s="188"/>
      <c r="LX2" s="188"/>
      <c r="LY2" s="188"/>
      <c r="LZ2" s="188"/>
      <c r="MA2" s="188"/>
      <c r="MB2" s="188"/>
      <c r="MC2" s="188"/>
      <c r="MD2" s="188"/>
      <c r="ME2" s="188"/>
      <c r="MF2" s="188"/>
      <c r="MG2" s="188"/>
      <c r="MH2" s="188"/>
      <c r="MI2" s="188"/>
      <c r="MJ2" s="188"/>
      <c r="MK2" s="188"/>
      <c r="ML2" s="188"/>
      <c r="MM2" s="188"/>
      <c r="MN2" s="188"/>
      <c r="MO2" s="188"/>
      <c r="MP2" s="188"/>
      <c r="MQ2" s="188"/>
      <c r="MR2" s="188"/>
      <c r="MS2" s="188"/>
      <c r="MT2" s="188"/>
      <c r="MU2" s="188"/>
      <c r="MV2" s="188"/>
      <c r="MW2" s="188"/>
      <c r="MX2" s="188"/>
      <c r="MY2" s="188"/>
      <c r="MZ2" s="188"/>
      <c r="NA2" s="188"/>
      <c r="NB2" s="188"/>
      <c r="NC2" s="188"/>
      <c r="ND2" s="188"/>
      <c r="NE2" s="188"/>
      <c r="NF2" s="188"/>
      <c r="NG2" s="188"/>
      <c r="NH2" s="188"/>
      <c r="NI2" s="188"/>
      <c r="NJ2" s="188"/>
    </row>
    <row r="3" spans="1:374" s="182" customFormat="1" ht="15" customHeight="1" x14ac:dyDescent="0.3">
      <c r="A3" s="263" t="s">
        <v>394</v>
      </c>
      <c r="B3" s="264"/>
      <c r="C3" s="192"/>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c r="JT3" s="188"/>
      <c r="JU3" s="188"/>
      <c r="JV3" s="188"/>
      <c r="JW3" s="188"/>
      <c r="JX3" s="188"/>
      <c r="JY3" s="188"/>
      <c r="JZ3" s="188"/>
      <c r="KA3" s="188"/>
      <c r="KB3" s="188"/>
      <c r="KC3" s="188"/>
      <c r="KD3" s="188"/>
      <c r="KE3" s="188"/>
      <c r="KF3" s="188"/>
      <c r="KG3" s="188"/>
      <c r="KH3" s="188"/>
      <c r="KI3" s="188"/>
      <c r="KJ3" s="188"/>
      <c r="KK3" s="188"/>
      <c r="KL3" s="188"/>
      <c r="KM3" s="188"/>
      <c r="KN3" s="188"/>
      <c r="KO3" s="188"/>
      <c r="KP3" s="188"/>
      <c r="KQ3" s="188"/>
      <c r="KR3" s="188"/>
      <c r="KS3" s="188"/>
      <c r="KT3" s="188"/>
      <c r="KU3" s="188"/>
      <c r="KV3" s="188"/>
      <c r="KW3" s="188"/>
      <c r="KX3" s="188"/>
      <c r="KY3" s="188"/>
      <c r="KZ3" s="188"/>
      <c r="LA3" s="188"/>
      <c r="LB3" s="188"/>
      <c r="LC3" s="188"/>
      <c r="LD3" s="188"/>
      <c r="LE3" s="188"/>
      <c r="LF3" s="188"/>
      <c r="LG3" s="188"/>
      <c r="LH3" s="188"/>
      <c r="LI3" s="188"/>
      <c r="LJ3" s="188"/>
      <c r="LK3" s="188"/>
      <c r="LL3" s="188"/>
      <c r="LM3" s="188"/>
      <c r="LN3" s="188"/>
      <c r="LO3" s="188"/>
      <c r="LP3" s="188"/>
      <c r="LQ3" s="188"/>
      <c r="LR3" s="188"/>
      <c r="LS3" s="188"/>
      <c r="LT3" s="188"/>
      <c r="LU3" s="188"/>
      <c r="LV3" s="188"/>
      <c r="LW3" s="188"/>
      <c r="LX3" s="188"/>
      <c r="LY3" s="188"/>
      <c r="LZ3" s="188"/>
      <c r="MA3" s="188"/>
      <c r="MB3" s="188"/>
      <c r="MC3" s="188"/>
      <c r="MD3" s="188"/>
      <c r="ME3" s="188"/>
      <c r="MF3" s="188"/>
      <c r="MG3" s="188"/>
      <c r="MH3" s="188"/>
      <c r="MI3" s="188"/>
      <c r="MJ3" s="188"/>
      <c r="MK3" s="188"/>
      <c r="ML3" s="188"/>
      <c r="MM3" s="188"/>
      <c r="MN3" s="188"/>
      <c r="MO3" s="188"/>
      <c r="MP3" s="188"/>
      <c r="MQ3" s="188"/>
      <c r="MR3" s="188"/>
      <c r="MS3" s="188"/>
      <c r="MT3" s="188"/>
      <c r="MU3" s="188"/>
      <c r="MV3" s="188"/>
      <c r="MW3" s="188"/>
      <c r="MX3" s="188"/>
      <c r="MY3" s="188"/>
      <c r="MZ3" s="188"/>
      <c r="NA3" s="188"/>
      <c r="NB3" s="188"/>
      <c r="NC3" s="188"/>
      <c r="ND3" s="188"/>
      <c r="NE3" s="188"/>
      <c r="NF3" s="188"/>
      <c r="NG3" s="188"/>
      <c r="NH3" s="188"/>
      <c r="NI3" s="188"/>
      <c r="NJ3" s="188"/>
    </row>
    <row r="4" spans="1:374" s="61" customFormat="1" ht="28.8" x14ac:dyDescent="0.3">
      <c r="A4" s="62" t="s">
        <v>389</v>
      </c>
      <c r="B4" s="62" t="s">
        <v>5</v>
      </c>
      <c r="C4" s="62" t="s">
        <v>2</v>
      </c>
      <c r="D4" s="62" t="s">
        <v>7</v>
      </c>
      <c r="E4" s="62" t="s">
        <v>395</v>
      </c>
      <c r="F4" s="62" t="s">
        <v>6</v>
      </c>
      <c r="G4" s="62" t="s">
        <v>323</v>
      </c>
      <c r="H4" s="62" t="s">
        <v>322</v>
      </c>
      <c r="I4" s="62" t="s">
        <v>321</v>
      </c>
      <c r="J4" s="62" t="s">
        <v>320</v>
      </c>
      <c r="K4" s="62" t="s">
        <v>319</v>
      </c>
      <c r="L4" s="62" t="s">
        <v>318</v>
      </c>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c r="JT4" s="188"/>
      <c r="JU4" s="188"/>
      <c r="JV4" s="188"/>
      <c r="JW4" s="188"/>
      <c r="JX4" s="188"/>
      <c r="JY4" s="188"/>
      <c r="JZ4" s="188"/>
      <c r="KA4" s="188"/>
      <c r="KB4" s="188"/>
      <c r="KC4" s="188"/>
      <c r="KD4" s="188"/>
      <c r="KE4" s="188"/>
      <c r="KF4" s="188"/>
      <c r="KG4" s="188"/>
      <c r="KH4" s="188"/>
      <c r="KI4" s="188"/>
      <c r="KJ4" s="188"/>
      <c r="KK4" s="188"/>
      <c r="KL4" s="188"/>
      <c r="KM4" s="188"/>
      <c r="KN4" s="188"/>
      <c r="KO4" s="188"/>
      <c r="KP4" s="188"/>
      <c r="KQ4" s="188"/>
      <c r="KR4" s="188"/>
      <c r="KS4" s="188"/>
      <c r="KT4" s="188"/>
      <c r="KU4" s="188"/>
      <c r="KV4" s="188"/>
      <c r="KW4" s="188"/>
      <c r="KX4" s="188"/>
      <c r="KY4" s="188"/>
      <c r="KZ4" s="188"/>
      <c r="LA4" s="188"/>
      <c r="LB4" s="188"/>
      <c r="LC4" s="188"/>
      <c r="LD4" s="188"/>
      <c r="LE4" s="188"/>
      <c r="LF4" s="188"/>
      <c r="LG4" s="188"/>
      <c r="LH4" s="188"/>
      <c r="LI4" s="188"/>
      <c r="LJ4" s="188"/>
      <c r="LK4" s="188"/>
      <c r="LL4" s="188"/>
      <c r="LM4" s="188"/>
      <c r="LN4" s="188"/>
      <c r="LO4" s="188"/>
      <c r="LP4" s="188"/>
      <c r="LQ4" s="188"/>
      <c r="LR4" s="188"/>
      <c r="LS4" s="188"/>
      <c r="LT4" s="188"/>
      <c r="LU4" s="188"/>
      <c r="LV4" s="188"/>
      <c r="LW4" s="188"/>
      <c r="LX4" s="188"/>
      <c r="LY4" s="188"/>
      <c r="LZ4" s="188"/>
      <c r="MA4" s="188"/>
      <c r="MB4" s="188"/>
      <c r="MC4" s="188"/>
      <c r="MD4" s="188"/>
      <c r="ME4" s="188"/>
      <c r="MF4" s="188"/>
      <c r="MG4" s="188"/>
      <c r="MH4" s="188"/>
      <c r="MI4" s="188"/>
      <c r="MJ4" s="188"/>
      <c r="MK4" s="188"/>
      <c r="ML4" s="188"/>
      <c r="MM4" s="188"/>
      <c r="MN4" s="188"/>
      <c r="MO4" s="188"/>
      <c r="MP4" s="188"/>
      <c r="MQ4" s="188"/>
      <c r="MR4" s="188"/>
      <c r="MS4" s="188"/>
      <c r="MT4" s="188"/>
      <c r="MU4" s="188"/>
      <c r="MV4" s="188"/>
      <c r="MW4" s="188"/>
      <c r="MX4" s="188"/>
      <c r="MY4" s="188"/>
      <c r="MZ4" s="188"/>
      <c r="NA4" s="188"/>
      <c r="NB4" s="188"/>
      <c r="NC4" s="188"/>
      <c r="ND4" s="188"/>
      <c r="NE4" s="188"/>
      <c r="NF4" s="188"/>
      <c r="NG4" s="188"/>
      <c r="NH4" s="188"/>
      <c r="NI4" s="188"/>
      <c r="NJ4" s="188"/>
    </row>
    <row r="5" spans="1:374" x14ac:dyDescent="0.3">
      <c r="A5" s="193"/>
      <c r="B5" s="193"/>
      <c r="C5" s="193"/>
      <c r="D5" s="193"/>
      <c r="E5" s="193"/>
      <c r="F5" s="193"/>
      <c r="G5" s="193"/>
      <c r="H5" s="193"/>
      <c r="I5" s="193"/>
      <c r="J5" s="193"/>
      <c r="K5" s="193"/>
      <c r="L5" s="193"/>
    </row>
    <row r="6" spans="1:374" x14ac:dyDescent="0.3">
      <c r="A6" s="3"/>
      <c r="B6" s="3"/>
      <c r="C6" s="3"/>
      <c r="D6" s="3"/>
      <c r="E6" s="3"/>
      <c r="F6" s="3"/>
      <c r="G6" s="3"/>
      <c r="H6" s="3"/>
      <c r="I6" s="3"/>
      <c r="J6" s="3"/>
      <c r="K6" s="3"/>
      <c r="L6" s="3"/>
    </row>
    <row r="7" spans="1:374" x14ac:dyDescent="0.3">
      <c r="A7" s="3"/>
      <c r="B7" s="3"/>
      <c r="C7" s="3"/>
      <c r="D7" s="3"/>
      <c r="E7" s="3"/>
      <c r="F7" s="3"/>
      <c r="G7" s="3"/>
      <c r="H7" s="3"/>
      <c r="I7" s="3"/>
      <c r="J7" s="3"/>
      <c r="K7" s="3"/>
      <c r="L7" s="3"/>
    </row>
    <row r="8" spans="1:374" x14ac:dyDescent="0.3">
      <c r="A8" s="3"/>
      <c r="B8" s="3"/>
      <c r="C8" s="3"/>
      <c r="D8" s="3"/>
      <c r="E8" s="3"/>
      <c r="F8" s="3"/>
      <c r="G8" s="3"/>
      <c r="H8" s="3"/>
      <c r="I8" s="3"/>
      <c r="J8" s="3"/>
      <c r="K8" s="3"/>
      <c r="L8" s="3"/>
    </row>
    <row r="9" spans="1:374" x14ac:dyDescent="0.3">
      <c r="A9" s="3"/>
      <c r="B9" s="3"/>
      <c r="C9" s="3"/>
      <c r="D9" s="3"/>
      <c r="E9" s="3"/>
      <c r="F9" s="3"/>
      <c r="G9" s="3"/>
      <c r="H9" s="3"/>
      <c r="I9" s="3"/>
      <c r="J9" s="3"/>
      <c r="K9" s="3"/>
      <c r="L9" s="3"/>
    </row>
    <row r="10" spans="1:374" x14ac:dyDescent="0.3">
      <c r="A10" s="3"/>
      <c r="B10" s="3"/>
      <c r="C10" s="3"/>
      <c r="D10" s="3"/>
      <c r="E10" s="3"/>
      <c r="F10" s="3"/>
      <c r="G10" s="3"/>
      <c r="H10" s="3"/>
      <c r="I10" s="3"/>
      <c r="J10" s="3"/>
      <c r="K10" s="3"/>
      <c r="L10" s="3"/>
    </row>
    <row r="11" spans="1:374" x14ac:dyDescent="0.3">
      <c r="A11" s="3"/>
      <c r="B11" s="3"/>
      <c r="C11" s="3"/>
      <c r="D11" s="3"/>
      <c r="E11" s="3"/>
      <c r="F11" s="3"/>
      <c r="G11" s="3"/>
      <c r="H11" s="3"/>
      <c r="I11" s="3"/>
      <c r="J11" s="3"/>
      <c r="K11" s="3"/>
      <c r="L11" s="3"/>
    </row>
    <row r="12" spans="1:374" x14ac:dyDescent="0.3">
      <c r="A12" s="3"/>
      <c r="B12" s="3"/>
      <c r="C12" s="3"/>
      <c r="D12" s="3"/>
      <c r="E12" s="3"/>
      <c r="F12" s="3"/>
      <c r="G12" s="3"/>
      <c r="H12" s="3"/>
      <c r="I12" s="3"/>
      <c r="J12" s="3"/>
      <c r="K12" s="3"/>
      <c r="L12" s="3"/>
    </row>
    <row r="13" spans="1:374" x14ac:dyDescent="0.3">
      <c r="A13" s="3"/>
      <c r="B13" s="3"/>
      <c r="C13" s="3"/>
      <c r="D13" s="3"/>
      <c r="E13" s="3"/>
      <c r="F13" s="3"/>
      <c r="G13" s="3"/>
      <c r="H13" s="3"/>
      <c r="I13" s="3"/>
      <c r="J13" s="3"/>
      <c r="K13" s="3"/>
      <c r="L13" s="3"/>
    </row>
    <row r="14" spans="1:374" x14ac:dyDescent="0.3">
      <c r="A14" s="3"/>
      <c r="B14" s="3"/>
      <c r="C14" s="3"/>
      <c r="D14" s="3"/>
      <c r="E14" s="3"/>
      <c r="F14" s="3"/>
      <c r="G14" s="3"/>
      <c r="H14" s="3"/>
      <c r="I14" s="3"/>
      <c r="J14" s="3"/>
      <c r="K14" s="3"/>
      <c r="L14" s="3"/>
    </row>
    <row r="15" spans="1:374" x14ac:dyDescent="0.3">
      <c r="A15" s="3"/>
      <c r="B15" s="3"/>
      <c r="C15" s="3"/>
      <c r="D15" s="3"/>
      <c r="E15" s="3"/>
      <c r="F15" s="3"/>
      <c r="G15" s="3"/>
      <c r="H15" s="3"/>
      <c r="I15" s="3"/>
      <c r="J15" s="3"/>
      <c r="K15" s="3"/>
      <c r="L15" s="3"/>
    </row>
    <row r="16" spans="1:374" x14ac:dyDescent="0.3">
      <c r="A16" s="3"/>
      <c r="B16" s="3"/>
      <c r="C16" s="3"/>
      <c r="D16" s="3"/>
      <c r="E16" s="3"/>
      <c r="F16" s="3"/>
      <c r="G16" s="3"/>
      <c r="H16" s="3"/>
      <c r="I16" s="3"/>
      <c r="J16" s="3"/>
      <c r="K16" s="3"/>
      <c r="L16" s="3"/>
    </row>
    <row r="17" spans="1:12" x14ac:dyDescent="0.3">
      <c r="A17" s="3"/>
      <c r="B17" s="3"/>
      <c r="C17" s="3"/>
      <c r="D17" s="3"/>
      <c r="E17" s="3"/>
      <c r="F17" s="3"/>
      <c r="G17" s="3"/>
      <c r="H17" s="3"/>
      <c r="I17" s="3"/>
      <c r="J17" s="3"/>
      <c r="K17" s="3"/>
      <c r="L17" s="3"/>
    </row>
    <row r="18" spans="1:12" x14ac:dyDescent="0.3">
      <c r="A18" s="3"/>
      <c r="B18" s="3"/>
      <c r="C18" s="3"/>
      <c r="D18" s="3"/>
      <c r="E18" s="3"/>
      <c r="F18" s="3"/>
      <c r="G18" s="3"/>
      <c r="H18" s="3"/>
      <c r="I18" s="3"/>
      <c r="J18" s="3"/>
      <c r="K18" s="3"/>
      <c r="L18" s="3"/>
    </row>
    <row r="19" spans="1:12" x14ac:dyDescent="0.3">
      <c r="A19" s="3"/>
      <c r="B19" s="3"/>
      <c r="C19" s="3"/>
      <c r="D19" s="3"/>
      <c r="E19" s="3"/>
      <c r="F19" s="3"/>
      <c r="G19" s="3"/>
      <c r="H19" s="3"/>
      <c r="I19" s="3"/>
      <c r="J19" s="3"/>
      <c r="K19" s="3"/>
      <c r="L19" s="3"/>
    </row>
    <row r="20" spans="1:12" x14ac:dyDescent="0.3">
      <c r="A20" s="3"/>
      <c r="B20" s="3"/>
      <c r="C20" s="3"/>
      <c r="D20" s="3"/>
      <c r="E20" s="3"/>
      <c r="F20" s="3"/>
      <c r="G20" s="3"/>
      <c r="H20" s="3"/>
      <c r="I20" s="3"/>
      <c r="J20" s="3"/>
      <c r="K20" s="3"/>
      <c r="L20" s="3"/>
    </row>
    <row r="21" spans="1:12" x14ac:dyDescent="0.3">
      <c r="A21" s="3"/>
      <c r="B21" s="3"/>
      <c r="C21" s="3"/>
      <c r="D21" s="3"/>
      <c r="E21" s="179"/>
      <c r="F21" s="3"/>
      <c r="G21" s="3"/>
      <c r="H21" s="3"/>
      <c r="I21" s="3"/>
      <c r="J21" s="3"/>
      <c r="K21" s="3"/>
      <c r="L21" s="3"/>
    </row>
    <row r="22" spans="1:12" x14ac:dyDescent="0.3">
      <c r="A22" s="3"/>
      <c r="B22" s="3"/>
      <c r="C22" s="3"/>
      <c r="D22" s="3"/>
      <c r="E22" s="3"/>
      <c r="F22" s="3"/>
      <c r="G22" s="3"/>
      <c r="H22" s="3"/>
      <c r="I22" s="3"/>
      <c r="J22" s="3"/>
      <c r="K22" s="3"/>
      <c r="L22" s="3"/>
    </row>
    <row r="23" spans="1:12" x14ac:dyDescent="0.3">
      <c r="A23" s="3"/>
      <c r="B23" s="3"/>
      <c r="C23" s="3"/>
      <c r="D23" s="3"/>
      <c r="E23" s="3"/>
      <c r="F23" s="3"/>
      <c r="G23" s="3"/>
      <c r="H23" s="3"/>
      <c r="I23" s="3"/>
      <c r="J23" s="3"/>
      <c r="K23" s="3"/>
      <c r="L23" s="3"/>
    </row>
    <row r="24" spans="1:12" x14ac:dyDescent="0.3">
      <c r="A24" s="3"/>
      <c r="B24" s="3"/>
      <c r="C24" s="3"/>
      <c r="D24" s="3"/>
      <c r="E24" s="3"/>
      <c r="F24" s="3"/>
      <c r="G24" s="3"/>
      <c r="H24" s="3"/>
      <c r="I24" s="3"/>
      <c r="J24" s="3"/>
      <c r="K24" s="3"/>
      <c r="L24" s="3"/>
    </row>
    <row r="25" spans="1:12" x14ac:dyDescent="0.3">
      <c r="A25" s="3"/>
      <c r="B25" s="3"/>
      <c r="C25" s="3"/>
      <c r="D25" s="3"/>
      <c r="E25" s="3"/>
      <c r="F25" s="3"/>
      <c r="G25" s="3"/>
      <c r="H25" s="3"/>
      <c r="I25" s="3"/>
      <c r="J25" s="3"/>
      <c r="K25" s="3"/>
      <c r="L25" s="3"/>
    </row>
    <row r="26" spans="1:12" x14ac:dyDescent="0.3">
      <c r="A26" s="3"/>
      <c r="B26" s="3"/>
      <c r="C26" s="3"/>
      <c r="D26" s="3"/>
      <c r="E26" s="3"/>
      <c r="F26" s="3"/>
      <c r="G26" s="3"/>
      <c r="H26" s="3"/>
      <c r="I26" s="3"/>
      <c r="J26" s="3"/>
      <c r="K26" s="3"/>
      <c r="L26" s="3"/>
    </row>
    <row r="27" spans="1:12" x14ac:dyDescent="0.3">
      <c r="A27" s="3"/>
      <c r="B27" s="3"/>
      <c r="C27" s="3"/>
      <c r="D27" s="3"/>
      <c r="E27" s="3"/>
      <c r="F27" s="3"/>
      <c r="G27" s="3"/>
      <c r="H27" s="3"/>
      <c r="I27" s="3"/>
      <c r="J27" s="3"/>
      <c r="K27" s="3"/>
      <c r="L27" s="3"/>
    </row>
    <row r="28" spans="1:12" x14ac:dyDescent="0.3">
      <c r="A28" s="3"/>
      <c r="B28" s="3"/>
      <c r="C28" s="3"/>
      <c r="D28" s="3"/>
      <c r="E28" s="3"/>
      <c r="F28" s="3"/>
      <c r="G28" s="3"/>
      <c r="H28" s="3"/>
      <c r="I28" s="3"/>
      <c r="J28" s="3"/>
      <c r="K28" s="3"/>
      <c r="L28" s="3"/>
    </row>
    <row r="29" spans="1:12" x14ac:dyDescent="0.3">
      <c r="A29" s="3"/>
      <c r="B29" s="3"/>
      <c r="C29" s="3"/>
      <c r="D29" s="3"/>
      <c r="E29" s="3"/>
      <c r="F29" s="3"/>
      <c r="G29" s="3"/>
      <c r="H29" s="3"/>
      <c r="I29" s="3"/>
      <c r="J29" s="3"/>
      <c r="K29" s="3"/>
      <c r="L29" s="3"/>
    </row>
    <row r="30" spans="1:12" x14ac:dyDescent="0.3">
      <c r="A30" s="3"/>
      <c r="B30" s="3"/>
      <c r="C30" s="3"/>
      <c r="D30" s="3"/>
      <c r="E30" s="3"/>
      <c r="F30" s="3"/>
      <c r="G30" s="3"/>
      <c r="H30" s="3"/>
      <c r="I30" s="3"/>
      <c r="J30" s="3"/>
      <c r="K30" s="3"/>
      <c r="L30" s="3"/>
    </row>
    <row r="31" spans="1:12" x14ac:dyDescent="0.3">
      <c r="A31" s="3"/>
      <c r="B31" s="3"/>
      <c r="C31" s="3"/>
      <c r="D31" s="3"/>
      <c r="E31" s="3"/>
      <c r="F31" s="3"/>
      <c r="G31" s="3"/>
      <c r="H31" s="3"/>
      <c r="I31" s="3"/>
      <c r="J31" s="3"/>
      <c r="K31" s="3"/>
      <c r="L31" s="3"/>
    </row>
    <row r="32" spans="1:12" x14ac:dyDescent="0.3">
      <c r="A32" s="3"/>
      <c r="B32" s="3"/>
      <c r="C32" s="3"/>
      <c r="D32" s="3"/>
      <c r="E32" s="3"/>
      <c r="F32" s="3"/>
      <c r="G32" s="3"/>
      <c r="H32" s="3"/>
      <c r="I32" s="3"/>
      <c r="J32" s="3"/>
      <c r="K32" s="3"/>
      <c r="L32" s="3"/>
    </row>
    <row r="33" spans="1:12" x14ac:dyDescent="0.3">
      <c r="A33" s="3"/>
      <c r="B33" s="3"/>
      <c r="C33" s="3"/>
      <c r="D33" s="3"/>
      <c r="E33" s="3"/>
      <c r="F33" s="3"/>
      <c r="G33" s="3"/>
      <c r="H33" s="3"/>
      <c r="I33" s="3"/>
      <c r="J33" s="3"/>
      <c r="K33" s="3"/>
      <c r="L33" s="3"/>
    </row>
    <row r="34" spans="1:12" x14ac:dyDescent="0.3">
      <c r="A34" s="3"/>
      <c r="B34" s="3"/>
      <c r="C34" s="3"/>
      <c r="D34" s="3"/>
      <c r="E34" s="3"/>
      <c r="F34" s="3"/>
      <c r="G34" s="3"/>
      <c r="H34" s="3"/>
      <c r="I34" s="3"/>
      <c r="J34" s="3"/>
      <c r="K34" s="3"/>
      <c r="L34" s="3"/>
    </row>
    <row r="35" spans="1:12" x14ac:dyDescent="0.3">
      <c r="A35" s="3"/>
      <c r="B35" s="3"/>
      <c r="C35" s="3"/>
      <c r="D35" s="3"/>
      <c r="E35" s="3"/>
      <c r="F35" s="3"/>
      <c r="G35" s="3"/>
      <c r="H35" s="3"/>
      <c r="I35" s="3"/>
      <c r="J35" s="3"/>
      <c r="K35" s="3"/>
      <c r="L35" s="3"/>
    </row>
    <row r="36" spans="1:12" x14ac:dyDescent="0.3">
      <c r="A36" s="3"/>
      <c r="B36" s="3"/>
      <c r="C36" s="3"/>
      <c r="D36" s="3"/>
      <c r="E36" s="3"/>
      <c r="F36" s="3"/>
      <c r="G36" s="3"/>
      <c r="H36" s="3"/>
      <c r="I36" s="3"/>
      <c r="J36" s="3"/>
      <c r="K36" s="3"/>
      <c r="L36" s="3"/>
    </row>
    <row r="37" spans="1:12" x14ac:dyDescent="0.3">
      <c r="A37" s="3"/>
      <c r="B37" s="3"/>
      <c r="C37" s="3"/>
      <c r="D37" s="3"/>
      <c r="E37" s="3"/>
      <c r="F37" s="3"/>
      <c r="G37" s="3"/>
      <c r="H37" s="3"/>
      <c r="I37" s="3"/>
      <c r="J37" s="3"/>
      <c r="K37" s="3"/>
      <c r="L37" s="3"/>
    </row>
    <row r="38" spans="1:12" x14ac:dyDescent="0.3">
      <c r="A38" s="3"/>
      <c r="B38" s="3"/>
      <c r="C38" s="3"/>
      <c r="D38" s="3"/>
      <c r="E38" s="3"/>
      <c r="F38" s="3"/>
      <c r="G38" s="3"/>
      <c r="H38" s="3"/>
      <c r="I38" s="3"/>
      <c r="J38" s="3"/>
      <c r="K38" s="3"/>
      <c r="L38" s="3"/>
    </row>
    <row r="39" spans="1:12" x14ac:dyDescent="0.3">
      <c r="A39" s="3"/>
      <c r="B39" s="3"/>
      <c r="C39" s="3"/>
      <c r="D39" s="3"/>
      <c r="E39" s="3"/>
      <c r="F39" s="3"/>
      <c r="G39" s="3"/>
      <c r="H39" s="3"/>
      <c r="I39" s="3"/>
      <c r="J39" s="3"/>
      <c r="K39" s="3"/>
      <c r="L39" s="3"/>
    </row>
    <row r="40" spans="1:12" x14ac:dyDescent="0.3">
      <c r="A40" s="3"/>
      <c r="B40" s="3"/>
      <c r="C40" s="3"/>
      <c r="D40" s="3"/>
      <c r="E40" s="3"/>
      <c r="F40" s="3"/>
      <c r="G40" s="3"/>
      <c r="H40" s="3"/>
      <c r="I40" s="3"/>
      <c r="J40" s="3"/>
      <c r="K40" s="3"/>
      <c r="L40" s="3"/>
    </row>
    <row r="41" spans="1:12" x14ac:dyDescent="0.3">
      <c r="A41" s="3"/>
      <c r="B41" s="3"/>
      <c r="C41" s="3"/>
      <c r="D41" s="3"/>
      <c r="E41" s="3"/>
      <c r="F41" s="3"/>
      <c r="G41" s="3"/>
      <c r="H41" s="3"/>
      <c r="I41" s="3"/>
      <c r="J41" s="3"/>
      <c r="K41" s="3"/>
      <c r="L41" s="3"/>
    </row>
    <row r="42" spans="1:12" x14ac:dyDescent="0.3">
      <c r="A42" s="3"/>
      <c r="B42" s="3"/>
      <c r="C42" s="3"/>
      <c r="D42" s="3"/>
      <c r="E42" s="3"/>
      <c r="F42" s="3"/>
      <c r="G42" s="3"/>
      <c r="H42" s="3"/>
      <c r="I42" s="3"/>
      <c r="J42" s="3"/>
      <c r="K42" s="3"/>
      <c r="L42" s="3"/>
    </row>
    <row r="43" spans="1:12" x14ac:dyDescent="0.3">
      <c r="A43" s="3"/>
      <c r="B43" s="3"/>
      <c r="C43" s="3"/>
      <c r="D43" s="3"/>
      <c r="E43" s="3"/>
      <c r="F43" s="3"/>
      <c r="G43" s="3"/>
      <c r="H43" s="3"/>
      <c r="I43" s="3"/>
      <c r="J43" s="3"/>
      <c r="K43" s="3"/>
      <c r="L43" s="3"/>
    </row>
    <row r="44" spans="1:12" x14ac:dyDescent="0.3">
      <c r="A44" s="3"/>
      <c r="B44" s="3"/>
      <c r="C44" s="3"/>
      <c r="D44" s="3"/>
      <c r="E44" s="3"/>
      <c r="F44" s="3"/>
      <c r="G44" s="3"/>
      <c r="H44" s="3"/>
      <c r="I44" s="3"/>
      <c r="J44" s="3"/>
      <c r="K44" s="3"/>
      <c r="L44" s="3"/>
    </row>
    <row r="45" spans="1:12" x14ac:dyDescent="0.3">
      <c r="A45" s="3"/>
      <c r="B45" s="3"/>
      <c r="C45" s="3"/>
      <c r="D45" s="3"/>
      <c r="E45" s="3"/>
      <c r="F45" s="3"/>
      <c r="G45" s="3"/>
      <c r="H45" s="3"/>
      <c r="I45" s="3"/>
      <c r="J45" s="3"/>
      <c r="K45" s="3"/>
      <c r="L45" s="3"/>
    </row>
    <row r="46" spans="1:12" x14ac:dyDescent="0.3">
      <c r="A46" s="3"/>
      <c r="B46" s="3"/>
      <c r="C46" s="3"/>
      <c r="D46" s="3"/>
      <c r="E46" s="3"/>
      <c r="F46" s="3"/>
      <c r="G46" s="3"/>
      <c r="H46" s="3"/>
      <c r="I46" s="3"/>
      <c r="J46" s="3"/>
      <c r="K46" s="3"/>
      <c r="L46" s="3"/>
    </row>
    <row r="47" spans="1:12" x14ac:dyDescent="0.3">
      <c r="A47" s="3"/>
      <c r="B47" s="3"/>
      <c r="C47" s="3"/>
      <c r="D47" s="3"/>
      <c r="E47" s="3"/>
      <c r="F47" s="3"/>
      <c r="G47" s="3"/>
      <c r="H47" s="3"/>
      <c r="I47" s="3"/>
      <c r="J47" s="3"/>
      <c r="K47" s="3"/>
      <c r="L47" s="3"/>
    </row>
    <row r="48" spans="1:12" x14ac:dyDescent="0.3">
      <c r="A48" s="3"/>
      <c r="B48" s="3"/>
      <c r="C48" s="3"/>
      <c r="D48" s="3"/>
      <c r="E48" s="3"/>
      <c r="F48" s="3"/>
      <c r="G48" s="3"/>
      <c r="H48" s="3"/>
      <c r="I48" s="3"/>
      <c r="J48" s="3"/>
      <c r="K48" s="3"/>
      <c r="L48" s="3"/>
    </row>
    <row r="49" spans="1:12" x14ac:dyDescent="0.3">
      <c r="A49" s="3"/>
      <c r="B49" s="3"/>
      <c r="C49" s="3"/>
      <c r="D49" s="3"/>
      <c r="E49" s="3"/>
      <c r="F49" s="3"/>
      <c r="G49" s="3"/>
      <c r="H49" s="3"/>
      <c r="I49" s="3"/>
      <c r="J49" s="3"/>
      <c r="K49" s="3"/>
      <c r="L49" s="3"/>
    </row>
    <row r="50" spans="1:12" x14ac:dyDescent="0.3">
      <c r="A50" s="3"/>
      <c r="B50" s="3"/>
      <c r="C50" s="3"/>
      <c r="D50" s="3"/>
      <c r="E50" s="3"/>
      <c r="F50" s="3"/>
      <c r="G50" s="3"/>
      <c r="H50" s="3"/>
      <c r="I50" s="3"/>
      <c r="J50" s="3"/>
      <c r="K50" s="3"/>
      <c r="L50" s="3"/>
    </row>
    <row r="51" spans="1:12" x14ac:dyDescent="0.3">
      <c r="A51" s="3"/>
      <c r="B51" s="3"/>
      <c r="C51" s="3"/>
      <c r="D51" s="3"/>
      <c r="E51" s="3"/>
      <c r="F51" s="3"/>
      <c r="G51" s="3"/>
      <c r="H51" s="3"/>
      <c r="I51" s="3"/>
      <c r="J51" s="3"/>
      <c r="K51" s="3"/>
      <c r="L51" s="3"/>
    </row>
    <row r="52" spans="1:12" x14ac:dyDescent="0.3">
      <c r="A52" s="3"/>
      <c r="B52" s="3"/>
      <c r="C52" s="3"/>
      <c r="D52" s="3"/>
      <c r="E52" s="3"/>
      <c r="F52" s="3"/>
      <c r="G52" s="3"/>
      <c r="H52" s="3"/>
      <c r="I52" s="3"/>
      <c r="J52" s="3"/>
      <c r="K52" s="3"/>
      <c r="L52" s="3"/>
    </row>
    <row r="53" spans="1:12" x14ac:dyDescent="0.3">
      <c r="A53" s="3"/>
      <c r="B53" s="3"/>
      <c r="C53" s="3"/>
      <c r="D53" s="3"/>
      <c r="E53" s="3"/>
      <c r="F53" s="3"/>
      <c r="G53" s="3"/>
      <c r="H53" s="3"/>
      <c r="I53" s="3"/>
      <c r="J53" s="3"/>
      <c r="K53" s="3"/>
      <c r="L53" s="3"/>
    </row>
    <row r="54" spans="1:12" x14ac:dyDescent="0.3">
      <c r="A54" s="3"/>
      <c r="B54" s="3"/>
      <c r="C54" s="3"/>
      <c r="D54" s="3"/>
      <c r="E54" s="3"/>
      <c r="F54" s="3"/>
      <c r="G54" s="3"/>
      <c r="H54" s="3"/>
      <c r="I54" s="3"/>
      <c r="J54" s="3"/>
      <c r="K54" s="3"/>
      <c r="L54" s="3"/>
    </row>
    <row r="55" spans="1:12" x14ac:dyDescent="0.3">
      <c r="A55" s="3"/>
      <c r="B55" s="3"/>
      <c r="C55" s="3"/>
      <c r="D55" s="3"/>
      <c r="E55" s="3"/>
      <c r="F55" s="3"/>
      <c r="G55" s="3"/>
      <c r="H55" s="3"/>
      <c r="I55" s="3"/>
      <c r="J55" s="3"/>
      <c r="K55" s="3"/>
      <c r="L55" s="3"/>
    </row>
    <row r="56" spans="1:12" x14ac:dyDescent="0.3">
      <c r="A56" s="3"/>
      <c r="B56" s="3"/>
      <c r="C56" s="3"/>
      <c r="D56" s="3"/>
      <c r="E56" s="3"/>
      <c r="F56" s="3"/>
      <c r="G56" s="3"/>
      <c r="H56" s="3"/>
      <c r="I56" s="3"/>
      <c r="J56" s="3"/>
      <c r="K56" s="3"/>
      <c r="L56" s="3"/>
    </row>
    <row r="57" spans="1:12" x14ac:dyDescent="0.3">
      <c r="A57" s="3"/>
      <c r="B57" s="3"/>
      <c r="C57" s="3"/>
      <c r="D57" s="3"/>
      <c r="E57" s="3"/>
      <c r="F57" s="3"/>
      <c r="G57" s="3"/>
      <c r="H57" s="3"/>
      <c r="I57" s="3"/>
      <c r="J57" s="3"/>
      <c r="K57" s="3"/>
      <c r="L57" s="3"/>
    </row>
    <row r="58" spans="1:12" s="181" customFormat="1" x14ac:dyDescent="0.3">
      <c r="A58" s="180"/>
      <c r="B58" s="180"/>
      <c r="C58" s="180"/>
      <c r="D58" s="180"/>
      <c r="E58" s="180"/>
      <c r="F58" s="180"/>
      <c r="G58" s="180"/>
      <c r="H58" s="180"/>
      <c r="I58" s="180"/>
      <c r="J58" s="180"/>
      <c r="K58" s="180"/>
      <c r="L58" s="180"/>
    </row>
    <row r="59" spans="1:12" x14ac:dyDescent="0.3">
      <c r="A59" s="3"/>
      <c r="B59" s="3"/>
      <c r="C59" s="3"/>
      <c r="D59" s="3"/>
      <c r="E59" s="3"/>
      <c r="F59" s="3"/>
      <c r="G59" s="3"/>
      <c r="H59" s="3"/>
      <c r="I59" s="3"/>
      <c r="J59" s="3"/>
      <c r="K59" s="3"/>
      <c r="L59" s="3"/>
    </row>
    <row r="60" spans="1:12" x14ac:dyDescent="0.3">
      <c r="A60" s="3"/>
      <c r="B60" s="3"/>
      <c r="C60" s="3"/>
      <c r="D60" s="3"/>
      <c r="E60" s="3"/>
      <c r="F60" s="3"/>
      <c r="G60" s="3"/>
      <c r="H60" s="3"/>
      <c r="I60" s="3"/>
      <c r="J60" s="3"/>
      <c r="K60" s="3"/>
      <c r="L60" s="3"/>
    </row>
    <row r="61" spans="1:12" x14ac:dyDescent="0.3">
      <c r="A61" s="3"/>
      <c r="B61" s="3"/>
      <c r="C61" s="3"/>
      <c r="D61" s="3"/>
      <c r="E61" s="3"/>
      <c r="F61" s="3"/>
      <c r="G61" s="3"/>
      <c r="H61" s="3"/>
      <c r="I61" s="3"/>
      <c r="J61" s="3"/>
      <c r="K61" s="3"/>
      <c r="L61" s="3"/>
    </row>
    <row r="62" spans="1:12" x14ac:dyDescent="0.3">
      <c r="A62" s="3"/>
      <c r="B62" s="3"/>
      <c r="C62" s="3"/>
      <c r="D62" s="3"/>
      <c r="E62" s="3"/>
      <c r="F62" s="3"/>
      <c r="G62" s="3"/>
      <c r="H62" s="3"/>
      <c r="I62" s="3"/>
      <c r="J62" s="3"/>
      <c r="K62" s="3"/>
      <c r="L62" s="3"/>
    </row>
    <row r="63" spans="1:12" x14ac:dyDescent="0.3">
      <c r="A63" s="3"/>
      <c r="B63" s="3"/>
      <c r="C63" s="3"/>
      <c r="D63" s="3"/>
      <c r="E63" s="3"/>
      <c r="F63" s="3"/>
      <c r="G63" s="3"/>
      <c r="H63" s="3"/>
      <c r="I63" s="3"/>
      <c r="J63" s="3"/>
      <c r="K63" s="3"/>
      <c r="L63" s="3"/>
    </row>
    <row r="64" spans="1:12" x14ac:dyDescent="0.3">
      <c r="A64" s="3"/>
      <c r="B64" s="3"/>
      <c r="C64" s="3"/>
      <c r="D64" s="3"/>
      <c r="E64" s="3"/>
      <c r="F64" s="3"/>
      <c r="G64" s="3"/>
      <c r="H64" s="3"/>
      <c r="I64" s="3"/>
      <c r="J64" s="3"/>
      <c r="K64" s="3"/>
      <c r="L64" s="3"/>
    </row>
    <row r="65" spans="1:12" x14ac:dyDescent="0.3">
      <c r="A65" s="3"/>
      <c r="B65" s="3"/>
      <c r="C65" s="3"/>
      <c r="D65" s="3"/>
      <c r="E65" s="3"/>
      <c r="F65" s="3"/>
      <c r="G65" s="3"/>
      <c r="H65" s="3"/>
      <c r="I65" s="3"/>
      <c r="J65" s="3"/>
      <c r="K65" s="3"/>
      <c r="L65" s="3"/>
    </row>
    <row r="66" spans="1:12" x14ac:dyDescent="0.3">
      <c r="A66" s="3"/>
      <c r="B66" s="3"/>
      <c r="C66" s="3"/>
      <c r="D66" s="3"/>
      <c r="E66" s="3"/>
      <c r="F66" s="3"/>
      <c r="G66" s="3"/>
      <c r="H66" s="3"/>
      <c r="I66" s="3"/>
      <c r="J66" s="3"/>
      <c r="K66" s="3"/>
      <c r="L66" s="3"/>
    </row>
    <row r="67" spans="1:12" x14ac:dyDescent="0.3">
      <c r="A67" s="3"/>
      <c r="B67" s="3"/>
      <c r="C67" s="3"/>
      <c r="D67" s="3"/>
      <c r="E67" s="3"/>
      <c r="F67" s="3"/>
      <c r="G67" s="3"/>
      <c r="H67" s="3"/>
      <c r="I67" s="3"/>
      <c r="J67" s="3"/>
      <c r="K67" s="3"/>
      <c r="L67" s="3"/>
    </row>
    <row r="68" spans="1:12" x14ac:dyDescent="0.3">
      <c r="A68" s="3"/>
      <c r="B68" s="3"/>
      <c r="C68" s="3"/>
      <c r="D68" s="3"/>
      <c r="E68" s="3"/>
      <c r="F68" s="3"/>
      <c r="G68" s="3"/>
      <c r="H68" s="3"/>
      <c r="I68" s="3"/>
      <c r="J68" s="3"/>
      <c r="K68" s="3"/>
      <c r="L68" s="3"/>
    </row>
    <row r="69" spans="1:12" x14ac:dyDescent="0.3">
      <c r="A69" s="3"/>
      <c r="B69" s="3"/>
      <c r="C69" s="3"/>
      <c r="D69" s="3"/>
      <c r="E69" s="3"/>
      <c r="F69" s="3"/>
      <c r="G69" s="3"/>
      <c r="H69" s="3"/>
      <c r="I69" s="3"/>
      <c r="J69" s="3"/>
      <c r="K69" s="3"/>
      <c r="L69" s="3"/>
    </row>
    <row r="70" spans="1:12" x14ac:dyDescent="0.3">
      <c r="A70" s="3"/>
      <c r="B70" s="3"/>
      <c r="C70" s="3"/>
      <c r="D70" s="3"/>
      <c r="E70" s="3"/>
      <c r="F70" s="3"/>
      <c r="G70" s="3"/>
      <c r="H70" s="3"/>
      <c r="I70" s="3"/>
      <c r="J70" s="3"/>
      <c r="K70" s="3"/>
      <c r="L70" s="3"/>
    </row>
    <row r="71" spans="1:12" x14ac:dyDescent="0.3">
      <c r="A71" s="3"/>
      <c r="B71" s="3"/>
      <c r="C71" s="3"/>
      <c r="D71" s="3"/>
      <c r="E71" s="3"/>
      <c r="F71" s="3"/>
      <c r="G71" s="3"/>
      <c r="H71" s="3"/>
      <c r="I71" s="3"/>
      <c r="J71" s="3"/>
      <c r="K71" s="3"/>
      <c r="L71" s="3"/>
    </row>
    <row r="72" spans="1:12" x14ac:dyDescent="0.3">
      <c r="A72" s="3"/>
      <c r="B72" s="3"/>
      <c r="C72" s="3"/>
      <c r="D72" s="3"/>
      <c r="E72" s="3"/>
      <c r="F72" s="3"/>
      <c r="G72" s="3"/>
      <c r="H72" s="3"/>
      <c r="I72" s="3"/>
      <c r="J72" s="3"/>
      <c r="K72" s="3"/>
      <c r="L72" s="3"/>
    </row>
    <row r="73" spans="1:12" x14ac:dyDescent="0.3">
      <c r="A73" s="3"/>
      <c r="B73" s="3"/>
      <c r="C73" s="3"/>
      <c r="D73" s="3"/>
      <c r="E73" s="3"/>
      <c r="F73" s="3"/>
      <c r="G73" s="3"/>
      <c r="H73" s="3"/>
      <c r="I73" s="3"/>
      <c r="J73" s="3"/>
      <c r="K73" s="3"/>
      <c r="L73" s="3"/>
    </row>
    <row r="74" spans="1:12" x14ac:dyDescent="0.3">
      <c r="A74" s="3"/>
      <c r="B74" s="3"/>
      <c r="C74" s="3"/>
      <c r="D74" s="3"/>
      <c r="E74" s="3"/>
      <c r="F74" s="3"/>
      <c r="G74" s="3"/>
      <c r="H74" s="3"/>
      <c r="I74" s="3"/>
      <c r="J74" s="3"/>
      <c r="K74" s="3"/>
      <c r="L74" s="3"/>
    </row>
    <row r="75" spans="1:12" x14ac:dyDescent="0.3">
      <c r="A75" s="3"/>
      <c r="B75" s="3"/>
      <c r="C75" s="3"/>
      <c r="D75" s="3"/>
      <c r="E75" s="3"/>
      <c r="F75" s="3"/>
      <c r="G75" s="3"/>
      <c r="H75" s="3"/>
      <c r="I75" s="3"/>
      <c r="J75" s="3"/>
      <c r="K75" s="3"/>
      <c r="L75" s="3"/>
    </row>
    <row r="76" spans="1:12" x14ac:dyDescent="0.3">
      <c r="A76" s="3"/>
      <c r="B76" s="3"/>
      <c r="C76" s="3"/>
      <c r="D76" s="3"/>
      <c r="E76" s="3"/>
      <c r="F76" s="3"/>
      <c r="G76" s="3"/>
      <c r="H76" s="3"/>
      <c r="I76" s="3"/>
      <c r="J76" s="3"/>
      <c r="K76" s="3"/>
      <c r="L76" s="3"/>
    </row>
    <row r="77" spans="1:12" x14ac:dyDescent="0.3">
      <c r="A77" s="178"/>
      <c r="B77" s="3"/>
      <c r="C77" s="3"/>
      <c r="D77" s="3"/>
      <c r="E77" s="179"/>
      <c r="F77" s="3"/>
      <c r="G77" s="3"/>
      <c r="H77" s="3"/>
      <c r="I77" s="3"/>
      <c r="J77" s="3"/>
      <c r="K77" s="3"/>
      <c r="L77" s="3"/>
    </row>
    <row r="78" spans="1:12" x14ac:dyDescent="0.3">
      <c r="A78" s="3"/>
      <c r="B78" s="3"/>
      <c r="C78" s="3"/>
      <c r="D78" s="3"/>
      <c r="E78" s="3"/>
      <c r="F78" s="3"/>
      <c r="G78" s="3"/>
      <c r="H78" s="3"/>
      <c r="I78" s="3"/>
      <c r="J78" s="3"/>
      <c r="K78" s="3"/>
      <c r="L78" s="3"/>
    </row>
    <row r="79" spans="1:12" x14ac:dyDescent="0.3">
      <c r="A79" s="3"/>
      <c r="B79" s="3"/>
      <c r="C79" s="3"/>
      <c r="D79" s="3"/>
      <c r="E79" s="3"/>
      <c r="F79" s="3"/>
      <c r="G79" s="3"/>
      <c r="H79" s="3"/>
      <c r="I79" s="3"/>
      <c r="J79" s="3"/>
      <c r="K79" s="3"/>
      <c r="L79" s="3"/>
    </row>
    <row r="80" spans="1:12" x14ac:dyDescent="0.3">
      <c r="A80" s="3"/>
      <c r="B80" s="3"/>
      <c r="C80" s="3"/>
      <c r="D80" s="3"/>
      <c r="E80" s="3"/>
      <c r="F80" s="3"/>
      <c r="G80" s="3"/>
      <c r="H80" s="3"/>
      <c r="I80" s="3"/>
      <c r="J80" s="3"/>
      <c r="K80" s="3"/>
      <c r="L80" s="3"/>
    </row>
    <row r="81" spans="1:12" x14ac:dyDescent="0.3">
      <c r="A81" s="3"/>
      <c r="B81" s="3"/>
      <c r="C81" s="3"/>
      <c r="D81" s="3"/>
      <c r="E81" s="3"/>
      <c r="F81" s="3"/>
      <c r="G81" s="3"/>
      <c r="H81" s="3"/>
      <c r="I81" s="3"/>
      <c r="J81" s="3"/>
      <c r="K81" s="3"/>
      <c r="L81" s="3"/>
    </row>
    <row r="82" spans="1:12" x14ac:dyDescent="0.3">
      <c r="A82" s="3"/>
      <c r="B82" s="3"/>
      <c r="C82" s="3"/>
      <c r="D82" s="3"/>
      <c r="E82" s="3"/>
      <c r="F82" s="3"/>
      <c r="G82" s="3"/>
      <c r="H82" s="3"/>
      <c r="I82" s="3"/>
      <c r="J82" s="3"/>
      <c r="K82" s="3"/>
      <c r="L82" s="3"/>
    </row>
    <row r="83" spans="1:12" x14ac:dyDescent="0.3">
      <c r="A83" s="178"/>
      <c r="B83" s="3"/>
      <c r="C83" s="3"/>
      <c r="D83" s="3"/>
      <c r="E83" s="179"/>
      <c r="F83" s="3"/>
      <c r="G83" s="3"/>
      <c r="H83" s="3"/>
      <c r="I83" s="3"/>
      <c r="J83" s="3"/>
      <c r="K83" s="3"/>
      <c r="L83" s="3"/>
    </row>
    <row r="84" spans="1:12" x14ac:dyDescent="0.3">
      <c r="A84" s="3"/>
      <c r="B84" s="3"/>
      <c r="C84" s="3"/>
      <c r="D84" s="3"/>
      <c r="E84" s="3"/>
      <c r="F84" s="3"/>
      <c r="G84" s="3"/>
      <c r="H84" s="3"/>
      <c r="I84" s="3"/>
      <c r="J84" s="3"/>
      <c r="K84" s="3"/>
      <c r="L84" s="3"/>
    </row>
    <row r="85" spans="1:12" x14ac:dyDescent="0.3">
      <c r="A85" s="3"/>
      <c r="B85" s="3"/>
      <c r="C85" s="3"/>
      <c r="D85" s="3"/>
      <c r="E85" s="3"/>
      <c r="F85" s="3"/>
      <c r="G85" s="3"/>
      <c r="H85" s="3"/>
      <c r="I85" s="3"/>
      <c r="J85" s="3"/>
      <c r="K85" s="3"/>
      <c r="L85" s="3"/>
    </row>
    <row r="86" spans="1:12" x14ac:dyDescent="0.3">
      <c r="A86" s="3"/>
      <c r="B86" s="3"/>
      <c r="C86" s="3"/>
      <c r="D86" s="3"/>
      <c r="E86" s="3"/>
      <c r="F86" s="3"/>
      <c r="G86" s="3"/>
      <c r="H86" s="3"/>
      <c r="I86" s="3"/>
      <c r="J86" s="3"/>
      <c r="K86" s="3"/>
      <c r="L86" s="3"/>
    </row>
    <row r="87" spans="1:12" x14ac:dyDescent="0.3">
      <c r="A87" s="3"/>
      <c r="B87" s="3"/>
      <c r="C87" s="3"/>
      <c r="D87" s="3"/>
      <c r="E87" s="3"/>
      <c r="F87" s="3"/>
      <c r="G87" s="3"/>
      <c r="H87" s="3"/>
      <c r="I87" s="3"/>
      <c r="J87" s="3"/>
      <c r="K87" s="3"/>
      <c r="L87" s="3"/>
    </row>
    <row r="88" spans="1:12" x14ac:dyDescent="0.3">
      <c r="A88" s="3"/>
      <c r="B88" s="3"/>
      <c r="C88" s="3"/>
      <c r="D88" s="3"/>
      <c r="E88" s="3"/>
      <c r="F88" s="3"/>
      <c r="G88" s="3"/>
      <c r="H88" s="3"/>
      <c r="I88" s="3"/>
      <c r="J88" s="3"/>
      <c r="K88" s="3"/>
      <c r="L88" s="3"/>
    </row>
    <row r="89" spans="1:12" x14ac:dyDescent="0.3">
      <c r="A89" s="3"/>
      <c r="B89" s="3"/>
      <c r="C89" s="3"/>
      <c r="D89" s="3"/>
      <c r="E89" s="3"/>
      <c r="F89" s="3"/>
      <c r="G89" s="3"/>
      <c r="H89" s="3"/>
      <c r="I89" s="3"/>
      <c r="J89" s="3"/>
      <c r="K89" s="3"/>
      <c r="L89" s="3"/>
    </row>
    <row r="90" spans="1:12" x14ac:dyDescent="0.3">
      <c r="A90" s="3"/>
      <c r="B90" s="3"/>
      <c r="C90" s="3"/>
      <c r="D90" s="3"/>
      <c r="E90" s="3"/>
      <c r="F90" s="3"/>
      <c r="G90" s="3"/>
      <c r="H90" s="3"/>
      <c r="I90" s="3"/>
      <c r="J90" s="3"/>
      <c r="K90" s="3"/>
      <c r="L90" s="3"/>
    </row>
    <row r="91" spans="1:12" x14ac:dyDescent="0.3">
      <c r="A91" s="3"/>
      <c r="B91" s="3"/>
      <c r="C91" s="3"/>
      <c r="D91" s="3"/>
      <c r="E91" s="3"/>
      <c r="F91" s="3"/>
      <c r="G91" s="3"/>
      <c r="H91" s="3"/>
      <c r="I91" s="3"/>
      <c r="J91" s="3"/>
      <c r="K91" s="3"/>
      <c r="L91" s="3"/>
    </row>
    <row r="92" spans="1:12" x14ac:dyDescent="0.3">
      <c r="A92" s="3"/>
      <c r="B92" s="3"/>
      <c r="C92" s="3"/>
      <c r="D92" s="3"/>
      <c r="E92" s="3"/>
      <c r="F92" s="3"/>
      <c r="G92" s="3"/>
      <c r="H92" s="3"/>
      <c r="I92" s="3"/>
      <c r="J92" s="3"/>
      <c r="K92" s="3"/>
      <c r="L92" s="3"/>
    </row>
    <row r="93" spans="1:12" x14ac:dyDescent="0.3">
      <c r="A93" s="3"/>
      <c r="B93" s="3"/>
      <c r="C93" s="3"/>
      <c r="D93" s="3"/>
      <c r="E93" s="3"/>
      <c r="F93" s="3"/>
      <c r="G93" s="3"/>
      <c r="H93" s="3"/>
      <c r="I93" s="3"/>
      <c r="J93" s="3"/>
      <c r="K93" s="3"/>
      <c r="L93" s="3"/>
    </row>
    <row r="94" spans="1:12" x14ac:dyDescent="0.3">
      <c r="A94" s="3"/>
      <c r="B94" s="3"/>
      <c r="C94" s="3"/>
      <c r="D94" s="3"/>
      <c r="E94" s="3"/>
      <c r="F94" s="3"/>
      <c r="G94" s="3"/>
      <c r="H94" s="3"/>
      <c r="I94" s="3"/>
      <c r="J94" s="3"/>
      <c r="K94" s="3"/>
      <c r="L94" s="3"/>
    </row>
    <row r="95" spans="1:12" x14ac:dyDescent="0.3">
      <c r="A95" s="3"/>
      <c r="B95" s="3"/>
      <c r="C95" s="3"/>
      <c r="D95" s="3"/>
      <c r="E95" s="3"/>
      <c r="F95" s="3"/>
      <c r="G95" s="3"/>
      <c r="H95" s="3"/>
      <c r="I95" s="3"/>
      <c r="J95" s="3"/>
      <c r="K95" s="3"/>
      <c r="L95" s="3"/>
    </row>
    <row r="96" spans="1:12" x14ac:dyDescent="0.3">
      <c r="A96" s="3"/>
      <c r="B96" s="3"/>
      <c r="C96" s="3"/>
      <c r="D96" s="3"/>
      <c r="E96" s="3"/>
      <c r="F96" s="3"/>
      <c r="G96" s="3"/>
      <c r="H96" s="3"/>
      <c r="I96" s="3"/>
      <c r="J96" s="3"/>
      <c r="K96" s="3"/>
      <c r="L96" s="3"/>
    </row>
    <row r="97" spans="1:12" x14ac:dyDescent="0.3">
      <c r="A97" s="3"/>
      <c r="B97" s="3"/>
      <c r="C97" s="3"/>
      <c r="D97" s="3"/>
      <c r="E97" s="3"/>
      <c r="F97" s="3"/>
      <c r="G97" s="3"/>
      <c r="H97" s="3"/>
      <c r="I97" s="3"/>
      <c r="J97" s="3"/>
      <c r="K97" s="3"/>
      <c r="L97" s="3"/>
    </row>
    <row r="98" spans="1:12" x14ac:dyDescent="0.3">
      <c r="A98" s="3"/>
      <c r="B98" s="3"/>
      <c r="C98" s="3"/>
      <c r="D98" s="3"/>
      <c r="E98" s="3"/>
      <c r="F98" s="3"/>
      <c r="G98" s="3"/>
      <c r="H98" s="3"/>
      <c r="I98" s="3"/>
      <c r="J98" s="3"/>
      <c r="K98" s="3"/>
      <c r="L98" s="3"/>
    </row>
    <row r="99" spans="1:12" x14ac:dyDescent="0.3">
      <c r="A99" s="3"/>
      <c r="B99" s="3"/>
      <c r="C99" s="3"/>
      <c r="D99" s="3"/>
      <c r="E99" s="3"/>
      <c r="F99" s="3"/>
      <c r="G99" s="3"/>
      <c r="H99" s="3"/>
      <c r="I99" s="3"/>
      <c r="J99" s="3"/>
      <c r="K99" s="3"/>
      <c r="L99" s="3"/>
    </row>
    <row r="100" spans="1:12" x14ac:dyDescent="0.3">
      <c r="A100" s="3"/>
      <c r="B100" s="3"/>
      <c r="C100" s="3"/>
      <c r="D100" s="3"/>
      <c r="E100" s="3"/>
      <c r="F100" s="3"/>
      <c r="G100" s="3"/>
      <c r="H100" s="3"/>
      <c r="I100" s="3"/>
      <c r="J100" s="3"/>
      <c r="K100" s="3"/>
      <c r="L100" s="3"/>
    </row>
    <row r="101" spans="1:12" x14ac:dyDescent="0.3">
      <c r="A101" s="3"/>
      <c r="B101" s="3"/>
      <c r="C101" s="3"/>
      <c r="D101" s="3"/>
      <c r="E101" s="3"/>
      <c r="F101" s="3"/>
      <c r="G101" s="3"/>
      <c r="H101" s="3"/>
      <c r="I101" s="3"/>
      <c r="J101" s="3"/>
      <c r="K101" s="3"/>
      <c r="L101" s="3"/>
    </row>
    <row r="102" spans="1:12" x14ac:dyDescent="0.3">
      <c r="A102" s="3"/>
      <c r="B102" s="3"/>
      <c r="C102" s="3"/>
      <c r="D102" s="3"/>
      <c r="E102" s="3"/>
      <c r="F102" s="3"/>
      <c r="G102" s="3"/>
      <c r="H102" s="3"/>
      <c r="I102" s="3"/>
      <c r="J102" s="3"/>
      <c r="K102" s="3"/>
      <c r="L102" s="3"/>
    </row>
    <row r="103" spans="1:12" x14ac:dyDescent="0.3">
      <c r="A103" s="3"/>
      <c r="B103" s="3"/>
      <c r="C103" s="3"/>
      <c r="D103" s="3"/>
      <c r="E103" s="3"/>
      <c r="F103" s="3"/>
      <c r="G103" s="3"/>
      <c r="H103" s="3"/>
      <c r="I103" s="3"/>
      <c r="J103" s="3"/>
      <c r="K103" s="3"/>
      <c r="L103" s="3"/>
    </row>
    <row r="104" spans="1:12" x14ac:dyDescent="0.3">
      <c r="A104" s="3"/>
      <c r="B104" s="3"/>
      <c r="C104" s="3"/>
      <c r="D104" s="3"/>
      <c r="E104" s="3"/>
      <c r="F104" s="3"/>
      <c r="G104" s="3"/>
      <c r="H104" s="3"/>
      <c r="I104" s="3"/>
      <c r="J104" s="3"/>
      <c r="K104" s="3"/>
      <c r="L104" s="3"/>
    </row>
    <row r="105" spans="1:12" x14ac:dyDescent="0.3">
      <c r="A105" s="3"/>
      <c r="B105" s="3"/>
      <c r="C105" s="3"/>
      <c r="D105" s="3"/>
      <c r="E105" s="3"/>
      <c r="F105" s="3"/>
      <c r="G105" s="3"/>
      <c r="H105" s="3"/>
      <c r="I105" s="3"/>
      <c r="J105" s="3"/>
      <c r="K105" s="3"/>
      <c r="L105" s="3"/>
    </row>
    <row r="106" spans="1:12" x14ac:dyDescent="0.3">
      <c r="A106" s="3"/>
      <c r="B106" s="3"/>
      <c r="C106" s="3"/>
      <c r="D106" s="3"/>
      <c r="E106" s="3"/>
      <c r="F106" s="3"/>
      <c r="G106" s="3"/>
      <c r="H106" s="3"/>
      <c r="I106" s="3"/>
      <c r="J106" s="3"/>
      <c r="K106" s="3"/>
      <c r="L106" s="3"/>
    </row>
    <row r="107" spans="1:12" x14ac:dyDescent="0.3">
      <c r="A107" s="3"/>
      <c r="B107" s="3"/>
      <c r="C107" s="3"/>
      <c r="D107" s="3"/>
      <c r="E107" s="3"/>
      <c r="F107" s="3"/>
      <c r="G107" s="3"/>
      <c r="H107" s="3"/>
      <c r="I107" s="3"/>
      <c r="J107" s="3"/>
      <c r="K107" s="3"/>
      <c r="L107" s="3"/>
    </row>
    <row r="108" spans="1:12" x14ac:dyDescent="0.3">
      <c r="A108" s="3"/>
      <c r="B108" s="3"/>
      <c r="C108" s="3"/>
      <c r="D108" s="3"/>
      <c r="E108" s="3"/>
      <c r="F108" s="3"/>
      <c r="G108" s="3"/>
      <c r="H108" s="3"/>
      <c r="I108" s="3"/>
      <c r="J108" s="3"/>
      <c r="K108" s="3"/>
      <c r="L108" s="3"/>
    </row>
    <row r="109" spans="1:12" x14ac:dyDescent="0.3">
      <c r="A109" s="3"/>
      <c r="B109" s="3"/>
      <c r="C109" s="3"/>
      <c r="D109" s="3"/>
      <c r="E109" s="3"/>
      <c r="F109" s="3"/>
      <c r="G109" s="3"/>
      <c r="H109" s="3"/>
      <c r="I109" s="3"/>
      <c r="J109" s="3"/>
      <c r="K109" s="3"/>
      <c r="L109" s="3"/>
    </row>
    <row r="110" spans="1:12" x14ac:dyDescent="0.3">
      <c r="A110" s="3"/>
      <c r="B110" s="3"/>
      <c r="C110" s="3"/>
      <c r="D110" s="3"/>
      <c r="E110" s="3"/>
      <c r="F110" s="3"/>
      <c r="G110" s="3"/>
      <c r="H110" s="3"/>
      <c r="I110" s="3"/>
      <c r="J110" s="3"/>
      <c r="K110" s="3"/>
      <c r="L110" s="3"/>
    </row>
    <row r="111" spans="1:12" x14ac:dyDescent="0.3">
      <c r="A111" s="3"/>
      <c r="B111" s="3"/>
      <c r="C111" s="3"/>
      <c r="D111" s="3"/>
      <c r="E111" s="3"/>
      <c r="F111" s="3"/>
      <c r="G111" s="3"/>
      <c r="H111" s="3"/>
      <c r="I111" s="3"/>
      <c r="J111" s="3"/>
      <c r="K111" s="3"/>
      <c r="L111" s="3"/>
    </row>
    <row r="112" spans="1:12" x14ac:dyDescent="0.3">
      <c r="A112" s="3"/>
      <c r="B112" s="3"/>
      <c r="C112" s="3"/>
      <c r="D112" s="3"/>
      <c r="E112" s="3"/>
      <c r="F112" s="3"/>
      <c r="G112" s="3"/>
      <c r="H112" s="3"/>
      <c r="I112" s="3"/>
      <c r="J112" s="3"/>
      <c r="K112" s="3"/>
      <c r="L112" s="3"/>
    </row>
    <row r="113" spans="1:12" x14ac:dyDescent="0.3">
      <c r="A113" s="3"/>
      <c r="B113" s="3"/>
      <c r="C113" s="3"/>
      <c r="D113" s="3"/>
      <c r="E113" s="3"/>
      <c r="F113" s="3"/>
      <c r="G113" s="3"/>
      <c r="H113" s="3"/>
      <c r="I113" s="3"/>
      <c r="J113" s="3"/>
      <c r="K113" s="3"/>
      <c r="L113" s="3"/>
    </row>
    <row r="114" spans="1:12" x14ac:dyDescent="0.3">
      <c r="A114" s="3"/>
      <c r="B114" s="3"/>
      <c r="C114" s="3"/>
      <c r="D114" s="3"/>
      <c r="E114" s="3"/>
      <c r="F114" s="3"/>
      <c r="G114" s="3"/>
      <c r="H114" s="3"/>
      <c r="I114" s="3"/>
      <c r="J114" s="3"/>
      <c r="K114" s="3"/>
      <c r="L114" s="3"/>
    </row>
    <row r="115" spans="1:12" x14ac:dyDescent="0.3">
      <c r="A115" s="3"/>
      <c r="B115" s="3"/>
      <c r="C115" s="3"/>
      <c r="D115" s="3"/>
      <c r="E115" s="3"/>
      <c r="F115" s="3"/>
      <c r="G115" s="3"/>
      <c r="H115" s="3"/>
      <c r="I115" s="3"/>
      <c r="J115" s="3"/>
      <c r="K115" s="3"/>
      <c r="L115" s="3"/>
    </row>
    <row r="116" spans="1:12" x14ac:dyDescent="0.3">
      <c r="A116" s="3"/>
      <c r="B116" s="3"/>
      <c r="C116" s="3"/>
      <c r="D116" s="3"/>
      <c r="E116" s="3"/>
      <c r="F116" s="3"/>
      <c r="G116" s="3"/>
      <c r="H116" s="3"/>
      <c r="I116" s="3"/>
      <c r="J116" s="3"/>
      <c r="K116" s="3"/>
      <c r="L116" s="3"/>
    </row>
    <row r="117" spans="1:12" x14ac:dyDescent="0.3">
      <c r="A117" s="3"/>
      <c r="B117" s="3"/>
      <c r="C117" s="3"/>
      <c r="D117" s="3"/>
      <c r="E117" s="3"/>
      <c r="F117" s="3"/>
      <c r="G117" s="3"/>
      <c r="H117" s="3"/>
      <c r="I117" s="3"/>
      <c r="J117" s="3"/>
      <c r="K117" s="3"/>
      <c r="L117" s="3"/>
    </row>
    <row r="118" spans="1:12" x14ac:dyDescent="0.3">
      <c r="A118" s="3"/>
      <c r="B118" s="3"/>
      <c r="C118" s="3"/>
      <c r="D118" s="3"/>
      <c r="E118" s="3"/>
      <c r="F118" s="3"/>
      <c r="G118" s="3"/>
      <c r="H118" s="3"/>
      <c r="I118" s="3"/>
      <c r="J118" s="3"/>
      <c r="K118" s="3"/>
      <c r="L118" s="3"/>
    </row>
    <row r="119" spans="1:12" x14ac:dyDescent="0.3">
      <c r="A119" s="3"/>
      <c r="B119" s="3"/>
      <c r="C119" s="3"/>
      <c r="D119" s="3"/>
      <c r="E119" s="3"/>
      <c r="F119" s="3"/>
      <c r="G119" s="3"/>
      <c r="H119" s="3"/>
      <c r="I119" s="3"/>
      <c r="J119" s="3"/>
      <c r="K119" s="3"/>
      <c r="L119" s="3"/>
    </row>
    <row r="120" spans="1:12" x14ac:dyDescent="0.3">
      <c r="A120" s="3"/>
      <c r="B120" s="3"/>
      <c r="C120" s="3"/>
      <c r="D120" s="3"/>
      <c r="E120" s="3"/>
      <c r="F120" s="3"/>
      <c r="G120" s="3"/>
      <c r="H120" s="3"/>
      <c r="I120" s="3"/>
      <c r="J120" s="3"/>
      <c r="K120" s="3"/>
      <c r="L120" s="3"/>
    </row>
    <row r="121" spans="1:12" x14ac:dyDescent="0.3">
      <c r="A121" s="3"/>
      <c r="B121" s="3"/>
      <c r="C121" s="3"/>
      <c r="D121" s="3"/>
      <c r="E121" s="3"/>
      <c r="F121" s="3"/>
      <c r="G121" s="3"/>
      <c r="H121" s="3"/>
      <c r="I121" s="3"/>
      <c r="J121" s="3"/>
      <c r="K121" s="3"/>
      <c r="L121" s="3"/>
    </row>
    <row r="122" spans="1:12" x14ac:dyDescent="0.3">
      <c r="A122" s="3"/>
      <c r="B122" s="3"/>
      <c r="C122" s="3"/>
      <c r="D122" s="3"/>
      <c r="E122" s="3"/>
      <c r="F122" s="3"/>
      <c r="G122" s="3"/>
      <c r="H122" s="3"/>
      <c r="I122" s="3"/>
      <c r="J122" s="3"/>
      <c r="K122" s="3"/>
      <c r="L122" s="3"/>
    </row>
    <row r="123" spans="1:12" x14ac:dyDescent="0.3">
      <c r="A123" s="3"/>
      <c r="B123" s="3"/>
      <c r="C123" s="3"/>
      <c r="D123" s="3"/>
      <c r="E123" s="3"/>
      <c r="F123" s="3"/>
      <c r="G123" s="3"/>
      <c r="H123" s="3"/>
      <c r="I123" s="3"/>
      <c r="J123" s="3"/>
      <c r="K123" s="3"/>
      <c r="L123" s="3"/>
    </row>
    <row r="124" spans="1:12" x14ac:dyDescent="0.3">
      <c r="A124" s="3"/>
      <c r="B124" s="3"/>
      <c r="C124" s="3"/>
      <c r="D124" s="3"/>
      <c r="E124" s="3"/>
      <c r="F124" s="3"/>
      <c r="G124" s="3"/>
      <c r="H124" s="3"/>
      <c r="I124" s="3"/>
      <c r="J124" s="3"/>
      <c r="K124" s="3"/>
      <c r="L124" s="3"/>
    </row>
    <row r="125" spans="1:12" x14ac:dyDescent="0.3">
      <c r="A125" s="3"/>
      <c r="B125" s="3"/>
      <c r="C125" s="3"/>
      <c r="D125" s="3"/>
      <c r="E125" s="3"/>
      <c r="F125" s="3"/>
      <c r="G125" s="3"/>
      <c r="H125" s="3"/>
      <c r="I125" s="3"/>
      <c r="J125" s="3"/>
      <c r="K125" s="3"/>
      <c r="L125" s="3"/>
    </row>
    <row r="126" spans="1:12" x14ac:dyDescent="0.3">
      <c r="A126" s="3"/>
      <c r="B126" s="3"/>
      <c r="C126" s="3"/>
      <c r="D126" s="3"/>
      <c r="E126" s="3"/>
      <c r="F126" s="3"/>
      <c r="G126" s="3"/>
      <c r="H126" s="3"/>
      <c r="I126" s="3"/>
      <c r="J126" s="3"/>
      <c r="K126" s="3"/>
      <c r="L126" s="3"/>
    </row>
    <row r="127" spans="1:12" x14ac:dyDescent="0.3">
      <c r="A127" s="3"/>
      <c r="B127" s="3"/>
      <c r="C127" s="3"/>
      <c r="D127" s="3"/>
      <c r="E127" s="3"/>
      <c r="F127" s="3"/>
      <c r="G127" s="3"/>
      <c r="H127" s="3"/>
      <c r="I127" s="3"/>
      <c r="J127" s="3"/>
      <c r="K127" s="3"/>
      <c r="L127" s="3"/>
    </row>
    <row r="128" spans="1:12" x14ac:dyDescent="0.3">
      <c r="A128" s="3"/>
      <c r="B128" s="3"/>
      <c r="C128" s="3"/>
      <c r="D128" s="3"/>
      <c r="E128" s="3"/>
      <c r="F128" s="3"/>
      <c r="G128" s="3"/>
      <c r="H128" s="3"/>
      <c r="I128" s="3"/>
      <c r="J128" s="3"/>
      <c r="K128" s="3"/>
      <c r="L128" s="3"/>
    </row>
    <row r="129" spans="1:12" x14ac:dyDescent="0.3">
      <c r="A129" s="3"/>
      <c r="B129" s="3"/>
      <c r="C129" s="3"/>
      <c r="D129" s="3"/>
      <c r="E129" s="3"/>
      <c r="F129" s="3"/>
      <c r="G129" s="3"/>
      <c r="H129" s="3"/>
      <c r="I129" s="3"/>
      <c r="J129" s="3"/>
      <c r="K129" s="3"/>
      <c r="L129" s="3"/>
    </row>
    <row r="130" spans="1:12" x14ac:dyDescent="0.3">
      <c r="A130" s="3"/>
      <c r="B130" s="3"/>
      <c r="C130" s="3"/>
      <c r="D130" s="3"/>
      <c r="E130" s="3"/>
      <c r="F130" s="3"/>
      <c r="G130" s="3"/>
      <c r="H130" s="3"/>
      <c r="I130" s="3"/>
      <c r="J130" s="3"/>
      <c r="K130" s="3"/>
      <c r="L130" s="3"/>
    </row>
  </sheetData>
  <autoFilter ref="A4:KL4" xr:uid="{00000000-0009-0000-0000-000003000000}"/>
  <mergeCells count="1">
    <mergeCell ref="A3:B3"/>
  </mergeCells>
  <pageMargins left="0.7" right="0.7" top="0.75" bottom="0.75" header="0.3" footer="0.3"/>
  <pageSetup scale="1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87"/>
  <sheetViews>
    <sheetView zoomScaleNormal="100" workbookViewId="0">
      <selection activeCell="F13" sqref="F13"/>
    </sheetView>
  </sheetViews>
  <sheetFormatPr defaultColWidth="9.109375" defaultRowHeight="14.4" x14ac:dyDescent="0.3"/>
  <cols>
    <col min="1" max="1" width="4" style="1" customWidth="1"/>
    <col min="2" max="3" width="19.88671875" customWidth="1"/>
    <col min="4" max="11" width="13.109375" customWidth="1"/>
    <col min="12" max="17" width="22.109375" customWidth="1"/>
  </cols>
  <sheetData>
    <row r="1" spans="1:17" s="1" customFormat="1" ht="15.6" x14ac:dyDescent="0.3">
      <c r="B1" s="2" t="s">
        <v>183</v>
      </c>
      <c r="C1" s="2"/>
      <c r="D1" s="2"/>
      <c r="E1" s="2"/>
    </row>
    <row r="2" spans="1:17" s="1" customFormat="1" ht="15.6" x14ac:dyDescent="0.3">
      <c r="B2" s="2" t="s">
        <v>290</v>
      </c>
      <c r="C2" s="2"/>
      <c r="D2" s="2"/>
      <c r="E2" s="2"/>
    </row>
    <row r="3" spans="1:17" ht="45" customHeight="1" x14ac:dyDescent="0.3">
      <c r="D3" s="282" t="s">
        <v>186</v>
      </c>
      <c r="E3" s="283"/>
      <c r="F3" s="283"/>
      <c r="G3" s="283"/>
      <c r="H3" s="283"/>
      <c r="I3" s="283"/>
      <c r="J3" s="283"/>
      <c r="K3" s="284"/>
      <c r="L3" s="282" t="s">
        <v>170</v>
      </c>
      <c r="M3" s="283"/>
      <c r="N3" s="283"/>
      <c r="O3" s="283"/>
      <c r="P3" s="283"/>
      <c r="Q3" s="284"/>
    </row>
    <row r="4" spans="1:17" s="6" customFormat="1" ht="28.8" x14ac:dyDescent="0.3">
      <c r="A4" s="5"/>
      <c r="B4" s="7" t="s">
        <v>1</v>
      </c>
      <c r="C4" s="7" t="s">
        <v>289</v>
      </c>
      <c r="D4" s="7" t="s">
        <v>192</v>
      </c>
      <c r="E4" s="7" t="s">
        <v>177</v>
      </c>
      <c r="F4" s="7" t="s">
        <v>198</v>
      </c>
      <c r="G4" s="7" t="s">
        <v>178</v>
      </c>
      <c r="H4" s="7" t="s">
        <v>180</v>
      </c>
      <c r="I4" s="7" t="s">
        <v>179</v>
      </c>
      <c r="J4" s="7" t="s">
        <v>57</v>
      </c>
      <c r="K4" s="7" t="s">
        <v>4</v>
      </c>
      <c r="L4" s="7" t="s">
        <v>171</v>
      </c>
      <c r="M4" s="7" t="s">
        <v>172</v>
      </c>
      <c r="N4" s="7" t="s">
        <v>173</v>
      </c>
      <c r="O4" s="7" t="s">
        <v>174</v>
      </c>
      <c r="P4" s="7" t="s">
        <v>175</v>
      </c>
      <c r="Q4" s="7" t="s">
        <v>176</v>
      </c>
    </row>
    <row r="5" spans="1:17" x14ac:dyDescent="0.3">
      <c r="B5" s="4"/>
      <c r="C5" s="4"/>
      <c r="D5" s="4"/>
      <c r="E5" s="4"/>
      <c r="F5" s="4"/>
      <c r="G5" s="4"/>
      <c r="H5" s="4"/>
      <c r="I5" s="4"/>
      <c r="J5" s="4"/>
      <c r="K5" s="4"/>
      <c r="L5" s="4"/>
      <c r="M5" s="4"/>
      <c r="N5" s="4"/>
      <c r="O5" s="4"/>
      <c r="P5" s="4"/>
      <c r="Q5" s="4"/>
    </row>
    <row r="6" spans="1:17" x14ac:dyDescent="0.3">
      <c r="B6" s="4"/>
      <c r="C6" s="4"/>
      <c r="D6" s="4"/>
      <c r="E6" s="4"/>
      <c r="F6" s="4"/>
      <c r="G6" s="4"/>
      <c r="H6" s="4"/>
      <c r="I6" s="4"/>
      <c r="J6" s="4"/>
      <c r="K6" s="4"/>
      <c r="L6" s="4"/>
      <c r="M6" s="4"/>
      <c r="N6" s="4"/>
      <c r="O6" s="4"/>
      <c r="P6" s="4"/>
      <c r="Q6" s="4"/>
    </row>
    <row r="7" spans="1:17" x14ac:dyDescent="0.3">
      <c r="B7" s="4"/>
      <c r="C7" s="4"/>
      <c r="D7" s="4"/>
      <c r="E7" s="4"/>
      <c r="F7" s="4"/>
      <c r="G7" s="4"/>
      <c r="H7" s="4"/>
      <c r="I7" s="4"/>
      <c r="J7" s="4"/>
      <c r="K7" s="4"/>
      <c r="L7" s="4"/>
      <c r="M7" s="4"/>
      <c r="N7" s="4"/>
      <c r="O7" s="4"/>
      <c r="P7" s="4"/>
      <c r="Q7" s="4"/>
    </row>
    <row r="8" spans="1:17" x14ac:dyDescent="0.3">
      <c r="B8" s="4"/>
      <c r="C8" s="4"/>
      <c r="D8" s="4"/>
      <c r="E8" s="4"/>
      <c r="F8" s="4"/>
      <c r="G8" s="4"/>
      <c r="H8" s="4"/>
      <c r="I8" s="4"/>
      <c r="J8" s="4"/>
      <c r="K8" s="4"/>
      <c r="L8" s="4"/>
      <c r="M8" s="4"/>
      <c r="N8" s="4"/>
      <c r="O8" s="4"/>
      <c r="P8" s="4"/>
      <c r="Q8" s="4"/>
    </row>
    <row r="9" spans="1:17" x14ac:dyDescent="0.3">
      <c r="B9" s="4"/>
      <c r="C9" s="4"/>
      <c r="D9" s="4"/>
      <c r="E9" s="4"/>
      <c r="F9" s="4"/>
      <c r="G9" s="4"/>
      <c r="H9" s="4"/>
      <c r="I9" s="4"/>
      <c r="J9" s="4"/>
      <c r="K9" s="4"/>
      <c r="L9" s="4"/>
      <c r="M9" s="4"/>
      <c r="N9" s="4"/>
      <c r="O9" s="4"/>
      <c r="P9" s="4"/>
      <c r="Q9" s="4"/>
    </row>
    <row r="10" spans="1:17" x14ac:dyDescent="0.3">
      <c r="B10" s="4"/>
      <c r="C10" s="4"/>
      <c r="D10" s="4"/>
      <c r="E10" s="4"/>
      <c r="F10" s="4"/>
      <c r="G10" s="4"/>
      <c r="H10" s="4"/>
      <c r="I10" s="4"/>
      <c r="J10" s="4"/>
      <c r="K10" s="4"/>
      <c r="L10" s="4"/>
      <c r="M10" s="4"/>
      <c r="N10" s="4"/>
      <c r="O10" s="4"/>
      <c r="P10" s="4"/>
      <c r="Q10" s="4"/>
    </row>
    <row r="11" spans="1:17" x14ac:dyDescent="0.3">
      <c r="B11" s="4"/>
      <c r="C11" s="4"/>
      <c r="D11" s="4"/>
      <c r="E11" s="4"/>
      <c r="F11" s="4"/>
      <c r="G11" s="4"/>
      <c r="H11" s="4"/>
      <c r="I11" s="4"/>
      <c r="J11" s="4"/>
      <c r="K11" s="4"/>
      <c r="L11" s="4"/>
      <c r="M11" s="4"/>
      <c r="N11" s="4"/>
      <c r="O11" s="4"/>
      <c r="P11" s="4"/>
      <c r="Q11" s="4"/>
    </row>
    <row r="12" spans="1:17" x14ac:dyDescent="0.3">
      <c r="B12" s="4"/>
      <c r="C12" s="4"/>
      <c r="D12" s="4"/>
      <c r="E12" s="4"/>
      <c r="F12" s="4"/>
      <c r="G12" s="4"/>
      <c r="H12" s="4"/>
      <c r="I12" s="4"/>
      <c r="J12" s="4"/>
      <c r="K12" s="4"/>
      <c r="L12" s="4"/>
      <c r="M12" s="4"/>
      <c r="N12" s="4"/>
      <c r="O12" s="4"/>
      <c r="P12" s="4"/>
      <c r="Q12" s="4"/>
    </row>
    <row r="13" spans="1:17" x14ac:dyDescent="0.3">
      <c r="B13" s="4"/>
      <c r="C13" s="4"/>
      <c r="D13" s="4"/>
      <c r="E13" s="4"/>
      <c r="F13" s="4"/>
      <c r="G13" s="4"/>
      <c r="H13" s="4"/>
      <c r="I13" s="4"/>
      <c r="J13" s="4"/>
      <c r="K13" s="4"/>
      <c r="L13" s="4"/>
      <c r="M13" s="4"/>
      <c r="N13" s="4"/>
      <c r="O13" s="4"/>
      <c r="P13" s="4"/>
      <c r="Q13" s="4"/>
    </row>
    <row r="14" spans="1:17" x14ac:dyDescent="0.3">
      <c r="B14" s="4"/>
      <c r="C14" s="4"/>
      <c r="D14" s="4"/>
      <c r="E14" s="4"/>
      <c r="F14" s="4"/>
      <c r="G14" s="4"/>
      <c r="H14" s="4"/>
      <c r="I14" s="4"/>
      <c r="J14" s="4"/>
      <c r="K14" s="4"/>
      <c r="L14" s="4"/>
      <c r="M14" s="4"/>
      <c r="N14" s="4"/>
      <c r="O14" s="4"/>
      <c r="P14" s="4"/>
      <c r="Q14" s="4"/>
    </row>
    <row r="15" spans="1:17" x14ac:dyDescent="0.3">
      <c r="B15" s="4"/>
      <c r="C15" s="4"/>
      <c r="D15" s="4"/>
      <c r="E15" s="4"/>
      <c r="F15" s="4"/>
      <c r="G15" s="4"/>
      <c r="H15" s="4"/>
      <c r="I15" s="4"/>
      <c r="J15" s="4"/>
      <c r="K15" s="4"/>
      <c r="L15" s="4"/>
      <c r="M15" s="4"/>
      <c r="N15" s="4"/>
      <c r="O15" s="4"/>
      <c r="P15" s="4"/>
      <c r="Q15" s="4"/>
    </row>
    <row r="16" spans="1:17" x14ac:dyDescent="0.3">
      <c r="B16" s="4"/>
      <c r="C16" s="4"/>
      <c r="D16" s="4"/>
      <c r="E16" s="4"/>
      <c r="F16" s="4"/>
      <c r="G16" s="4"/>
      <c r="H16" s="4"/>
      <c r="I16" s="4"/>
      <c r="J16" s="4"/>
      <c r="K16" s="4"/>
      <c r="L16" s="4"/>
      <c r="M16" s="4"/>
      <c r="N16" s="4"/>
      <c r="O16" s="4"/>
      <c r="P16" s="4"/>
      <c r="Q16" s="4"/>
    </row>
    <row r="17" spans="2:17" x14ac:dyDescent="0.3">
      <c r="B17" s="4"/>
      <c r="C17" s="4"/>
      <c r="D17" s="4"/>
      <c r="E17" s="4"/>
      <c r="F17" s="4"/>
      <c r="G17" s="4"/>
      <c r="H17" s="4"/>
      <c r="I17" s="4"/>
      <c r="J17" s="4"/>
      <c r="K17" s="4"/>
      <c r="L17" s="4"/>
      <c r="M17" s="4"/>
      <c r="N17" s="4"/>
      <c r="O17" s="4"/>
      <c r="P17" s="4"/>
      <c r="Q17" s="4"/>
    </row>
    <row r="18" spans="2:17" x14ac:dyDescent="0.3">
      <c r="B18" s="4"/>
      <c r="C18" s="4"/>
      <c r="D18" s="4"/>
      <c r="E18" s="4"/>
      <c r="F18" s="4"/>
      <c r="G18" s="4"/>
      <c r="H18" s="4"/>
      <c r="I18" s="4"/>
      <c r="J18" s="4"/>
      <c r="K18" s="4"/>
      <c r="L18" s="4"/>
      <c r="M18" s="4"/>
      <c r="N18" s="4"/>
      <c r="O18" s="4"/>
      <c r="P18" s="4"/>
      <c r="Q18" s="4"/>
    </row>
    <row r="19" spans="2:17" x14ac:dyDescent="0.3">
      <c r="B19" s="4"/>
      <c r="C19" s="4"/>
      <c r="D19" s="4"/>
      <c r="E19" s="4"/>
      <c r="F19" s="4"/>
      <c r="G19" s="4"/>
      <c r="H19" s="4"/>
      <c r="I19" s="4"/>
      <c r="J19" s="4"/>
      <c r="K19" s="4"/>
      <c r="L19" s="4"/>
      <c r="M19" s="4"/>
      <c r="N19" s="4"/>
      <c r="O19" s="4"/>
      <c r="P19" s="4"/>
      <c r="Q19" s="4"/>
    </row>
    <row r="20" spans="2:17" x14ac:dyDescent="0.3">
      <c r="B20" s="4"/>
      <c r="C20" s="4"/>
      <c r="D20" s="4"/>
      <c r="E20" s="4"/>
      <c r="F20" s="4"/>
      <c r="G20" s="4"/>
      <c r="H20" s="4"/>
      <c r="I20" s="4"/>
      <c r="J20" s="4"/>
      <c r="K20" s="4"/>
      <c r="L20" s="4"/>
      <c r="M20" s="4"/>
      <c r="N20" s="4"/>
      <c r="O20" s="4"/>
      <c r="P20" s="4"/>
      <c r="Q20" s="4"/>
    </row>
    <row r="21" spans="2:17" x14ac:dyDescent="0.3">
      <c r="B21" s="4"/>
      <c r="C21" s="4"/>
      <c r="D21" s="4"/>
      <c r="E21" s="4"/>
      <c r="F21" s="4"/>
      <c r="G21" s="4"/>
      <c r="H21" s="4"/>
      <c r="I21" s="4"/>
      <c r="J21" s="4"/>
      <c r="K21" s="4"/>
      <c r="L21" s="4"/>
      <c r="M21" s="4"/>
      <c r="N21" s="4"/>
      <c r="O21" s="4"/>
      <c r="P21" s="4"/>
      <c r="Q21" s="4"/>
    </row>
    <row r="22" spans="2:17" x14ac:dyDescent="0.3">
      <c r="B22" s="4"/>
      <c r="C22" s="4"/>
      <c r="D22" s="4"/>
      <c r="E22" s="4"/>
      <c r="F22" s="4"/>
      <c r="G22" s="4"/>
      <c r="H22" s="4"/>
      <c r="I22" s="4"/>
      <c r="J22" s="4"/>
      <c r="K22" s="4"/>
      <c r="L22" s="4"/>
      <c r="M22" s="4"/>
      <c r="N22" s="4"/>
      <c r="O22" s="4"/>
      <c r="P22" s="4"/>
      <c r="Q22" s="4"/>
    </row>
    <row r="23" spans="2:17" x14ac:dyDescent="0.3">
      <c r="B23" s="4"/>
      <c r="C23" s="4"/>
      <c r="D23" s="4"/>
      <c r="E23" s="4"/>
      <c r="F23" s="4"/>
      <c r="G23" s="4"/>
      <c r="H23" s="4"/>
      <c r="I23" s="4"/>
      <c r="J23" s="4"/>
      <c r="K23" s="4"/>
      <c r="L23" s="4"/>
      <c r="M23" s="4"/>
      <c r="N23" s="4"/>
      <c r="O23" s="4"/>
      <c r="P23" s="4"/>
      <c r="Q23" s="4"/>
    </row>
    <row r="24" spans="2:17" x14ac:dyDescent="0.3">
      <c r="B24" s="4"/>
      <c r="C24" s="4"/>
      <c r="D24" s="4"/>
      <c r="E24" s="4"/>
      <c r="F24" s="4"/>
      <c r="G24" s="4"/>
      <c r="H24" s="4"/>
      <c r="I24" s="4"/>
      <c r="J24" s="4"/>
      <c r="K24" s="4"/>
      <c r="L24" s="4"/>
      <c r="M24" s="4"/>
      <c r="N24" s="4"/>
      <c r="O24" s="4"/>
      <c r="P24" s="4"/>
      <c r="Q24" s="4"/>
    </row>
    <row r="25" spans="2:17" x14ac:dyDescent="0.3">
      <c r="B25" s="4"/>
      <c r="C25" s="4"/>
      <c r="D25" s="4"/>
      <c r="E25" s="4"/>
      <c r="F25" s="4"/>
      <c r="G25" s="4"/>
      <c r="H25" s="4"/>
      <c r="I25" s="4"/>
      <c r="J25" s="4"/>
      <c r="K25" s="4"/>
      <c r="L25" s="4"/>
      <c r="M25" s="4"/>
      <c r="N25" s="4"/>
      <c r="O25" s="4"/>
      <c r="P25" s="4"/>
      <c r="Q25" s="4"/>
    </row>
    <row r="26" spans="2:17" x14ac:dyDescent="0.3">
      <c r="B26" s="4"/>
      <c r="C26" s="4"/>
      <c r="D26" s="4"/>
      <c r="E26" s="4"/>
      <c r="F26" s="4"/>
      <c r="G26" s="4"/>
      <c r="H26" s="4"/>
      <c r="I26" s="4"/>
      <c r="J26" s="4"/>
      <c r="K26" s="4"/>
      <c r="L26" s="4"/>
      <c r="M26" s="4"/>
      <c r="N26" s="4"/>
      <c r="O26" s="4"/>
      <c r="P26" s="4"/>
      <c r="Q26" s="4"/>
    </row>
    <row r="27" spans="2:17" x14ac:dyDescent="0.3">
      <c r="B27" s="4"/>
      <c r="C27" s="4"/>
      <c r="D27" s="4"/>
      <c r="E27" s="4"/>
      <c r="F27" s="4"/>
      <c r="G27" s="4"/>
      <c r="H27" s="4"/>
      <c r="I27" s="4"/>
      <c r="J27" s="4"/>
      <c r="K27" s="4"/>
      <c r="L27" s="4"/>
      <c r="M27" s="4"/>
      <c r="N27" s="4"/>
      <c r="O27" s="4"/>
      <c r="P27" s="4"/>
      <c r="Q27" s="4"/>
    </row>
    <row r="28" spans="2:17" x14ac:dyDescent="0.3">
      <c r="B28" s="4"/>
      <c r="C28" s="4"/>
      <c r="D28" s="4"/>
      <c r="E28" s="4"/>
      <c r="F28" s="4"/>
      <c r="G28" s="4"/>
      <c r="H28" s="4"/>
      <c r="I28" s="4"/>
      <c r="J28" s="4"/>
      <c r="K28" s="4"/>
      <c r="L28" s="4"/>
      <c r="M28" s="4"/>
      <c r="N28" s="4"/>
      <c r="O28" s="4"/>
      <c r="P28" s="4"/>
      <c r="Q28" s="4"/>
    </row>
    <row r="29" spans="2:17" x14ac:dyDescent="0.3">
      <c r="B29" s="4"/>
      <c r="C29" s="4"/>
      <c r="D29" s="4"/>
      <c r="E29" s="4"/>
      <c r="F29" s="4"/>
      <c r="G29" s="4"/>
      <c r="H29" s="4"/>
      <c r="I29" s="4"/>
      <c r="J29" s="4"/>
      <c r="K29" s="4"/>
      <c r="L29" s="4"/>
      <c r="M29" s="4"/>
      <c r="N29" s="4"/>
      <c r="O29" s="4"/>
      <c r="P29" s="4"/>
      <c r="Q29" s="4"/>
    </row>
    <row r="30" spans="2:17" x14ac:dyDescent="0.3">
      <c r="B30" s="4"/>
      <c r="C30" s="4"/>
      <c r="D30" s="4"/>
      <c r="E30" s="4"/>
      <c r="F30" s="4"/>
      <c r="G30" s="4"/>
      <c r="H30" s="4"/>
      <c r="I30" s="4"/>
      <c r="J30" s="4"/>
      <c r="K30" s="4"/>
      <c r="L30" s="4"/>
      <c r="M30" s="4"/>
      <c r="N30" s="4"/>
      <c r="O30" s="4"/>
      <c r="P30" s="4"/>
      <c r="Q30" s="4"/>
    </row>
    <row r="31" spans="2:17" x14ac:dyDescent="0.3">
      <c r="B31" s="4"/>
      <c r="C31" s="4"/>
      <c r="D31" s="4"/>
      <c r="E31" s="4"/>
      <c r="F31" s="4"/>
      <c r="G31" s="4"/>
      <c r="H31" s="4"/>
      <c r="I31" s="4"/>
      <c r="J31" s="4"/>
      <c r="K31" s="4"/>
      <c r="L31" s="4"/>
      <c r="M31" s="4"/>
      <c r="N31" s="4"/>
      <c r="O31" s="4"/>
      <c r="P31" s="4"/>
      <c r="Q31" s="4"/>
    </row>
    <row r="32" spans="2:17" x14ac:dyDescent="0.3">
      <c r="B32" s="4"/>
      <c r="C32" s="4"/>
      <c r="D32" s="4"/>
      <c r="E32" s="4"/>
      <c r="F32" s="4"/>
      <c r="G32" s="4"/>
      <c r="H32" s="4"/>
      <c r="I32" s="4"/>
      <c r="J32" s="4"/>
      <c r="K32" s="4"/>
      <c r="L32" s="4"/>
      <c r="M32" s="4"/>
      <c r="N32" s="4"/>
      <c r="O32" s="4"/>
      <c r="P32" s="4"/>
      <c r="Q32" s="4"/>
    </row>
    <row r="33" spans="2:17" x14ac:dyDescent="0.3">
      <c r="B33" s="4"/>
      <c r="C33" s="4"/>
      <c r="D33" s="4"/>
      <c r="E33" s="4"/>
      <c r="F33" s="4"/>
      <c r="G33" s="4"/>
      <c r="H33" s="4"/>
      <c r="I33" s="4"/>
      <c r="J33" s="4"/>
      <c r="K33" s="4"/>
      <c r="L33" s="4"/>
      <c r="M33" s="4"/>
      <c r="N33" s="4"/>
      <c r="O33" s="4"/>
      <c r="P33" s="4"/>
      <c r="Q33" s="4"/>
    </row>
    <row r="34" spans="2:17" x14ac:dyDescent="0.3">
      <c r="B34" s="4"/>
      <c r="C34" s="4"/>
      <c r="D34" s="4"/>
      <c r="E34" s="4"/>
      <c r="F34" s="4"/>
      <c r="G34" s="4"/>
      <c r="H34" s="4"/>
      <c r="I34" s="4"/>
      <c r="J34" s="4"/>
      <c r="K34" s="4"/>
      <c r="L34" s="4"/>
      <c r="M34" s="4"/>
      <c r="N34" s="4"/>
      <c r="O34" s="4"/>
      <c r="P34" s="4"/>
      <c r="Q34" s="4"/>
    </row>
    <row r="35" spans="2:17" x14ac:dyDescent="0.3">
      <c r="B35" s="4"/>
      <c r="C35" s="4"/>
      <c r="D35" s="4"/>
      <c r="E35" s="4"/>
      <c r="F35" s="4"/>
      <c r="G35" s="4"/>
      <c r="H35" s="4"/>
      <c r="I35" s="4"/>
      <c r="J35" s="4"/>
      <c r="K35" s="4"/>
      <c r="L35" s="4"/>
      <c r="M35" s="4"/>
      <c r="N35" s="4"/>
      <c r="O35" s="4"/>
      <c r="P35" s="4"/>
      <c r="Q35" s="4"/>
    </row>
    <row r="36" spans="2:17" x14ac:dyDescent="0.3">
      <c r="B36" s="4"/>
      <c r="C36" s="4"/>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4"/>
      <c r="L40" s="4"/>
      <c r="M40" s="4"/>
      <c r="N40" s="4"/>
      <c r="O40" s="4"/>
      <c r="P40" s="4"/>
      <c r="Q40" s="4"/>
    </row>
    <row r="41" spans="2:17" x14ac:dyDescent="0.3">
      <c r="B41" s="4"/>
      <c r="C41" s="4"/>
      <c r="D41" s="4"/>
      <c r="E41" s="4"/>
      <c r="F41" s="4"/>
      <c r="G41" s="4"/>
      <c r="H41" s="4"/>
      <c r="I41" s="4"/>
      <c r="J41" s="4"/>
      <c r="K41" s="4"/>
      <c r="L41" s="4"/>
      <c r="M41" s="4"/>
      <c r="N41" s="4"/>
      <c r="O41" s="4"/>
      <c r="P41" s="4"/>
      <c r="Q41" s="4"/>
    </row>
    <row r="42" spans="2:17" x14ac:dyDescent="0.3">
      <c r="B42" s="4"/>
      <c r="C42" s="4"/>
      <c r="D42" s="4"/>
      <c r="E42" s="4"/>
      <c r="F42" s="4"/>
      <c r="G42" s="4"/>
      <c r="H42" s="4"/>
      <c r="I42" s="4"/>
      <c r="J42" s="4"/>
      <c r="K42" s="4"/>
      <c r="L42" s="4"/>
      <c r="M42" s="4"/>
      <c r="N42" s="4"/>
      <c r="O42" s="4"/>
      <c r="P42" s="4"/>
      <c r="Q42" s="4"/>
    </row>
    <row r="43" spans="2:17" x14ac:dyDescent="0.3">
      <c r="B43" s="4"/>
      <c r="C43" s="4"/>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4"/>
      <c r="L45" s="4"/>
      <c r="M45" s="4"/>
      <c r="N45" s="4"/>
      <c r="O45" s="4"/>
      <c r="P45" s="4"/>
      <c r="Q45" s="4"/>
    </row>
    <row r="46" spans="2:17" x14ac:dyDescent="0.3">
      <c r="B46" s="4"/>
      <c r="C46" s="4"/>
      <c r="D46" s="4"/>
      <c r="E46" s="4"/>
      <c r="F46" s="4"/>
      <c r="G46" s="4"/>
      <c r="H46" s="4"/>
      <c r="I46" s="4"/>
      <c r="J46" s="4"/>
      <c r="K46" s="4"/>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1" spans="2:17" x14ac:dyDescent="0.3">
      <c r="B51" s="4"/>
      <c r="C51" s="4"/>
      <c r="D51" s="4"/>
      <c r="E51" s="4"/>
      <c r="F51" s="4"/>
      <c r="G51" s="4"/>
      <c r="H51" s="4"/>
      <c r="I51" s="4"/>
      <c r="J51" s="4"/>
      <c r="K51" s="4"/>
      <c r="L51" s="4"/>
      <c r="M51" s="4"/>
      <c r="N51" s="4"/>
      <c r="O51" s="4"/>
      <c r="P51" s="4"/>
      <c r="Q51" s="4"/>
    </row>
    <row r="52" spans="2:17" x14ac:dyDescent="0.3">
      <c r="B52" s="4"/>
      <c r="C52" s="4"/>
      <c r="D52" s="4"/>
      <c r="E52" s="4"/>
      <c r="F52" s="4"/>
      <c r="G52" s="4"/>
      <c r="H52" s="4"/>
      <c r="I52" s="4"/>
      <c r="J52" s="4"/>
      <c r="K52" s="4"/>
      <c r="L52" s="4"/>
      <c r="M52" s="4"/>
      <c r="N52" s="4"/>
      <c r="O52" s="4"/>
      <c r="P52" s="4"/>
      <c r="Q52" s="4"/>
    </row>
    <row r="53" spans="2:17" x14ac:dyDescent="0.3">
      <c r="B53" s="4"/>
      <c r="C53" s="4"/>
      <c r="D53" s="4"/>
      <c r="E53" s="4"/>
      <c r="F53" s="4"/>
      <c r="G53" s="4"/>
      <c r="H53" s="4"/>
      <c r="I53" s="4"/>
      <c r="J53" s="4"/>
      <c r="K53" s="4"/>
      <c r="L53" s="4"/>
      <c r="M53" s="4"/>
      <c r="N53" s="4"/>
      <c r="O53" s="4"/>
      <c r="P53" s="4"/>
      <c r="Q53" s="4"/>
    </row>
    <row r="54" spans="2:17" x14ac:dyDescent="0.3">
      <c r="B54" s="4"/>
      <c r="C54" s="4"/>
      <c r="D54" s="4"/>
      <c r="E54" s="4"/>
      <c r="F54" s="4"/>
      <c r="G54" s="4"/>
      <c r="H54" s="4"/>
      <c r="I54" s="4"/>
      <c r="J54" s="4"/>
      <c r="K54" s="4"/>
      <c r="L54" s="4"/>
      <c r="M54" s="4"/>
      <c r="N54" s="4"/>
      <c r="O54" s="4"/>
      <c r="P54" s="4"/>
      <c r="Q54" s="4"/>
    </row>
    <row r="55" spans="2:17" x14ac:dyDescent="0.3">
      <c r="B55" s="4"/>
      <c r="C55" s="4"/>
      <c r="D55" s="4"/>
      <c r="E55" s="4"/>
      <c r="F55" s="4"/>
      <c r="G55" s="4"/>
      <c r="H55" s="4"/>
      <c r="I55" s="4"/>
      <c r="J55" s="4"/>
      <c r="K55" s="4"/>
      <c r="L55" s="4"/>
      <c r="M55" s="4"/>
      <c r="N55" s="4"/>
      <c r="O55" s="4"/>
      <c r="P55" s="4"/>
      <c r="Q55" s="4"/>
    </row>
    <row r="56" spans="2:17" x14ac:dyDescent="0.3">
      <c r="B56" s="4"/>
      <c r="C56" s="4"/>
      <c r="D56" s="4"/>
      <c r="E56" s="4"/>
      <c r="F56" s="4"/>
      <c r="G56" s="4"/>
      <c r="H56" s="4"/>
      <c r="I56" s="4"/>
      <c r="J56" s="4"/>
      <c r="K56" s="4"/>
      <c r="L56" s="4"/>
      <c r="M56" s="4"/>
      <c r="N56" s="4"/>
      <c r="O56" s="4"/>
      <c r="P56" s="4"/>
      <c r="Q56" s="4"/>
    </row>
    <row r="57" spans="2:17" x14ac:dyDescent="0.3">
      <c r="B57" s="4"/>
      <c r="C57" s="4"/>
      <c r="D57" s="4"/>
      <c r="E57" s="4"/>
      <c r="F57" s="4"/>
      <c r="G57" s="4"/>
      <c r="H57" s="4"/>
      <c r="I57" s="4"/>
      <c r="J57" s="4"/>
      <c r="K57" s="4"/>
      <c r="L57" s="4"/>
      <c r="M57" s="4"/>
      <c r="N57" s="4"/>
      <c r="O57" s="4"/>
      <c r="P57" s="4"/>
      <c r="Q57" s="4"/>
    </row>
    <row r="58" spans="2:17" x14ac:dyDescent="0.3">
      <c r="B58" s="4"/>
      <c r="C58" s="4"/>
      <c r="D58" s="4"/>
      <c r="E58" s="4"/>
      <c r="F58" s="4"/>
      <c r="G58" s="4"/>
      <c r="H58" s="4"/>
      <c r="I58" s="4"/>
      <c r="J58" s="4"/>
      <c r="K58" s="4"/>
      <c r="L58" s="4"/>
      <c r="M58" s="4"/>
      <c r="N58" s="4"/>
      <c r="O58" s="4"/>
      <c r="P58" s="4"/>
      <c r="Q58" s="4"/>
    </row>
    <row r="59" spans="2:17" x14ac:dyDescent="0.3">
      <c r="B59" s="4"/>
      <c r="C59" s="4"/>
      <c r="D59" s="4"/>
      <c r="E59" s="4"/>
      <c r="F59" s="4"/>
      <c r="G59" s="4"/>
      <c r="H59" s="4"/>
      <c r="I59" s="4"/>
      <c r="J59" s="4"/>
      <c r="K59" s="4"/>
      <c r="L59" s="4"/>
      <c r="M59" s="4"/>
      <c r="N59" s="4"/>
      <c r="O59" s="4"/>
      <c r="P59" s="4"/>
      <c r="Q59" s="4"/>
    </row>
    <row r="60" spans="2:17" x14ac:dyDescent="0.3">
      <c r="B60" s="4"/>
      <c r="C60" s="4"/>
      <c r="D60" s="4"/>
      <c r="E60" s="4"/>
      <c r="F60" s="4"/>
      <c r="G60" s="4"/>
      <c r="H60" s="4"/>
      <c r="I60" s="4"/>
      <c r="J60" s="4"/>
      <c r="K60" s="4"/>
      <c r="L60" s="4"/>
      <c r="M60" s="4"/>
      <c r="N60" s="4"/>
      <c r="O60" s="4"/>
      <c r="P60" s="4"/>
      <c r="Q60" s="4"/>
    </row>
    <row r="61" spans="2:17" x14ac:dyDescent="0.3">
      <c r="B61" s="4"/>
      <c r="C61" s="4"/>
      <c r="D61" s="4"/>
      <c r="E61" s="4"/>
      <c r="F61" s="4"/>
      <c r="G61" s="4"/>
      <c r="H61" s="4"/>
      <c r="I61" s="4"/>
      <c r="J61" s="4"/>
      <c r="K61" s="4"/>
      <c r="L61" s="4"/>
      <c r="M61" s="4"/>
      <c r="N61" s="4"/>
      <c r="O61" s="4"/>
      <c r="P61" s="4"/>
      <c r="Q61" s="4"/>
    </row>
    <row r="62" spans="2:17" x14ac:dyDescent="0.3">
      <c r="B62" s="4"/>
      <c r="C62" s="4"/>
      <c r="D62" s="4"/>
      <c r="E62" s="4"/>
      <c r="F62" s="4"/>
      <c r="G62" s="4"/>
      <c r="H62" s="4"/>
      <c r="I62" s="4"/>
      <c r="J62" s="4"/>
      <c r="K62" s="4"/>
      <c r="L62" s="4"/>
      <c r="M62" s="4"/>
      <c r="N62" s="4"/>
      <c r="O62" s="4"/>
      <c r="P62" s="4"/>
      <c r="Q62" s="4"/>
    </row>
    <row r="63" spans="2:17" x14ac:dyDescent="0.3">
      <c r="B63" s="4"/>
      <c r="C63" s="4"/>
      <c r="D63" s="4"/>
      <c r="E63" s="4"/>
      <c r="F63" s="4"/>
      <c r="G63" s="4"/>
      <c r="H63" s="4"/>
      <c r="I63" s="4"/>
      <c r="J63" s="4"/>
      <c r="K63" s="4"/>
      <c r="L63" s="4"/>
      <c r="M63" s="4"/>
      <c r="N63" s="4"/>
      <c r="O63" s="4"/>
      <c r="P63" s="4"/>
      <c r="Q63" s="4"/>
    </row>
    <row r="64" spans="2:17" x14ac:dyDescent="0.3">
      <c r="B64" s="4"/>
      <c r="C64" s="4"/>
      <c r="D64" s="4"/>
      <c r="E64" s="4"/>
      <c r="F64" s="4"/>
      <c r="G64" s="4"/>
      <c r="H64" s="4"/>
      <c r="I64" s="4"/>
      <c r="J64" s="4"/>
      <c r="K64" s="4"/>
      <c r="L64" s="4"/>
      <c r="M64" s="4"/>
      <c r="N64" s="4"/>
      <c r="O64" s="4"/>
      <c r="P64" s="4"/>
      <c r="Q64" s="4"/>
    </row>
    <row r="65" spans="2:17" x14ac:dyDescent="0.3">
      <c r="B65" s="4"/>
      <c r="C65" s="4"/>
      <c r="D65" s="4"/>
      <c r="E65" s="4"/>
      <c r="F65" s="4"/>
      <c r="G65" s="4"/>
      <c r="H65" s="4"/>
      <c r="I65" s="4"/>
      <c r="J65" s="4"/>
      <c r="K65" s="4"/>
      <c r="L65" s="4"/>
      <c r="M65" s="4"/>
      <c r="N65" s="4"/>
      <c r="O65" s="4"/>
      <c r="P65" s="4"/>
      <c r="Q65" s="4"/>
    </row>
    <row r="66" spans="2:17" x14ac:dyDescent="0.3">
      <c r="B66" s="4"/>
      <c r="C66" s="4"/>
      <c r="D66" s="4"/>
      <c r="E66" s="4"/>
      <c r="F66" s="4"/>
      <c r="G66" s="4"/>
      <c r="H66" s="4"/>
      <c r="I66" s="4"/>
      <c r="J66" s="4"/>
      <c r="K66" s="4"/>
      <c r="L66" s="4"/>
      <c r="M66" s="4"/>
      <c r="N66" s="4"/>
      <c r="O66" s="4"/>
      <c r="P66" s="4"/>
      <c r="Q66" s="4"/>
    </row>
    <row r="67" spans="2:17" x14ac:dyDescent="0.3">
      <c r="B67" s="4"/>
      <c r="C67" s="4"/>
      <c r="D67" s="4"/>
      <c r="E67" s="4"/>
      <c r="F67" s="4"/>
      <c r="G67" s="4"/>
      <c r="H67" s="4"/>
      <c r="I67" s="4"/>
      <c r="J67" s="4"/>
      <c r="K67" s="4"/>
      <c r="L67" s="4"/>
      <c r="M67" s="4"/>
      <c r="N67" s="4"/>
      <c r="O67" s="4"/>
      <c r="P67" s="4"/>
      <c r="Q67" s="4"/>
    </row>
    <row r="68" spans="2:17" x14ac:dyDescent="0.3">
      <c r="B68" s="4"/>
      <c r="C68" s="4"/>
      <c r="D68" s="4"/>
      <c r="E68" s="4"/>
      <c r="F68" s="4"/>
      <c r="G68" s="4"/>
      <c r="H68" s="4"/>
      <c r="I68" s="4"/>
      <c r="J68" s="4"/>
      <c r="K68" s="4"/>
      <c r="L68" s="4"/>
      <c r="M68" s="4"/>
      <c r="N68" s="4"/>
      <c r="O68" s="4"/>
      <c r="P68" s="4"/>
      <c r="Q68" s="4"/>
    </row>
    <row r="69" spans="2:17" x14ac:dyDescent="0.3">
      <c r="B69" s="4"/>
      <c r="C69" s="4"/>
      <c r="D69" s="4"/>
      <c r="E69" s="4"/>
      <c r="F69" s="4"/>
      <c r="G69" s="4"/>
      <c r="H69" s="4"/>
      <c r="I69" s="4"/>
      <c r="J69" s="4"/>
      <c r="K69" s="4"/>
      <c r="L69" s="4"/>
      <c r="M69" s="4"/>
      <c r="N69" s="4"/>
      <c r="O69" s="4"/>
      <c r="P69" s="4"/>
      <c r="Q69" s="4"/>
    </row>
    <row r="70" spans="2:17" x14ac:dyDescent="0.3">
      <c r="B70" s="4"/>
      <c r="C70" s="4"/>
      <c r="D70" s="4"/>
      <c r="E70" s="4"/>
      <c r="F70" s="4"/>
      <c r="G70" s="4"/>
      <c r="H70" s="4"/>
      <c r="I70" s="4"/>
      <c r="J70" s="4"/>
      <c r="K70" s="4"/>
      <c r="L70" s="4"/>
      <c r="M70" s="4"/>
      <c r="N70" s="4"/>
      <c r="O70" s="4"/>
      <c r="P70" s="4"/>
      <c r="Q70" s="4"/>
    </row>
    <row r="71" spans="2:17" x14ac:dyDescent="0.3">
      <c r="B71" s="4"/>
      <c r="C71" s="4"/>
      <c r="D71" s="4"/>
      <c r="E71" s="4"/>
      <c r="F71" s="4"/>
      <c r="G71" s="4"/>
      <c r="H71" s="4"/>
      <c r="I71" s="4"/>
      <c r="J71" s="4"/>
      <c r="K71" s="4"/>
      <c r="L71" s="4"/>
      <c r="M71" s="4"/>
      <c r="N71" s="4"/>
      <c r="O71" s="4"/>
      <c r="P71" s="4"/>
      <c r="Q71" s="4"/>
    </row>
    <row r="72" spans="2:17" x14ac:dyDescent="0.3">
      <c r="B72" s="4"/>
      <c r="C72" s="4"/>
      <c r="D72" s="4"/>
      <c r="E72" s="4"/>
      <c r="F72" s="4"/>
      <c r="G72" s="4"/>
      <c r="H72" s="4"/>
      <c r="I72" s="4"/>
      <c r="J72" s="4"/>
      <c r="K72" s="4"/>
      <c r="L72" s="4"/>
      <c r="M72" s="4"/>
      <c r="N72" s="4"/>
      <c r="O72" s="4"/>
      <c r="P72" s="4"/>
      <c r="Q72" s="4"/>
    </row>
    <row r="73" spans="2:17" x14ac:dyDescent="0.3">
      <c r="B73" s="4"/>
      <c r="C73" s="4"/>
      <c r="D73" s="4"/>
      <c r="E73" s="4"/>
      <c r="F73" s="4"/>
      <c r="G73" s="4"/>
      <c r="H73" s="4"/>
      <c r="I73" s="4"/>
      <c r="J73" s="4"/>
      <c r="K73" s="4"/>
      <c r="L73" s="4"/>
      <c r="M73" s="4"/>
      <c r="N73" s="4"/>
      <c r="O73" s="4"/>
      <c r="P73" s="4"/>
      <c r="Q73" s="4"/>
    </row>
    <row r="74" spans="2:17" x14ac:dyDescent="0.3">
      <c r="B74" s="4"/>
      <c r="C74" s="4"/>
      <c r="D74" s="4"/>
      <c r="E74" s="4"/>
      <c r="F74" s="4"/>
      <c r="G74" s="4"/>
      <c r="H74" s="4"/>
      <c r="I74" s="4"/>
      <c r="J74" s="4"/>
      <c r="K74" s="4"/>
      <c r="L74" s="4"/>
      <c r="M74" s="4"/>
      <c r="N74" s="4"/>
      <c r="O74" s="4"/>
      <c r="P74" s="4"/>
      <c r="Q74" s="4"/>
    </row>
    <row r="75" spans="2:17" x14ac:dyDescent="0.3">
      <c r="B75" s="4"/>
      <c r="C75" s="4"/>
      <c r="D75" s="4"/>
      <c r="E75" s="4"/>
      <c r="F75" s="4"/>
      <c r="G75" s="4"/>
      <c r="H75" s="4"/>
      <c r="I75" s="4"/>
      <c r="J75" s="4"/>
      <c r="K75" s="4"/>
      <c r="L75" s="4"/>
      <c r="M75" s="4"/>
      <c r="N75" s="4"/>
      <c r="O75" s="4"/>
      <c r="P75" s="4"/>
      <c r="Q75" s="4"/>
    </row>
    <row r="76" spans="2:17" x14ac:dyDescent="0.3">
      <c r="B76" s="4"/>
      <c r="C76" s="4"/>
      <c r="D76" s="4"/>
      <c r="E76" s="4"/>
      <c r="F76" s="4"/>
      <c r="G76" s="4"/>
      <c r="H76" s="4"/>
      <c r="I76" s="4"/>
      <c r="J76" s="4"/>
      <c r="K76" s="4"/>
      <c r="L76" s="4"/>
      <c r="M76" s="4"/>
      <c r="N76" s="4"/>
      <c r="O76" s="4"/>
      <c r="P76" s="4"/>
      <c r="Q76" s="4"/>
    </row>
    <row r="77" spans="2:17" x14ac:dyDescent="0.3">
      <c r="B77" s="4"/>
      <c r="C77" s="4"/>
      <c r="D77" s="4"/>
      <c r="E77" s="4"/>
      <c r="F77" s="4"/>
      <c r="G77" s="4"/>
      <c r="H77" s="4"/>
      <c r="I77" s="4"/>
      <c r="J77" s="4"/>
      <c r="K77" s="4"/>
      <c r="L77" s="4"/>
      <c r="M77" s="4"/>
      <c r="N77" s="4"/>
      <c r="O77" s="4"/>
      <c r="P77" s="4"/>
      <c r="Q77" s="4"/>
    </row>
    <row r="78" spans="2:17" x14ac:dyDescent="0.3">
      <c r="B78" s="4"/>
      <c r="C78" s="4"/>
      <c r="D78" s="4"/>
      <c r="E78" s="4"/>
      <c r="F78" s="4"/>
      <c r="G78" s="4"/>
      <c r="H78" s="4"/>
      <c r="I78" s="4"/>
      <c r="J78" s="4"/>
      <c r="K78" s="4"/>
      <c r="L78" s="4"/>
      <c r="M78" s="4"/>
      <c r="N78" s="4"/>
      <c r="O78" s="4"/>
      <c r="P78" s="4"/>
      <c r="Q78" s="4"/>
    </row>
    <row r="79" spans="2:17" x14ac:dyDescent="0.3">
      <c r="B79" s="4"/>
      <c r="C79" s="4"/>
      <c r="D79" s="4"/>
      <c r="E79" s="4"/>
      <c r="F79" s="4"/>
      <c r="G79" s="4"/>
      <c r="H79" s="4"/>
      <c r="I79" s="4"/>
      <c r="J79" s="4"/>
      <c r="K79" s="4"/>
      <c r="L79" s="4"/>
      <c r="M79" s="4"/>
      <c r="N79" s="4"/>
      <c r="O79" s="4"/>
      <c r="P79" s="4"/>
      <c r="Q79" s="4"/>
    </row>
    <row r="80" spans="2:17" x14ac:dyDescent="0.3">
      <c r="B80" s="4"/>
      <c r="C80" s="4"/>
      <c r="D80" s="4"/>
      <c r="E80" s="4"/>
      <c r="F80" s="4"/>
      <c r="G80" s="4"/>
      <c r="H80" s="4"/>
      <c r="I80" s="4"/>
      <c r="J80" s="4"/>
      <c r="K80" s="4"/>
      <c r="L80" s="4"/>
      <c r="M80" s="4"/>
      <c r="N80" s="4"/>
      <c r="O80" s="4"/>
      <c r="P80" s="4"/>
      <c r="Q80" s="4"/>
    </row>
    <row r="81" spans="2:17" x14ac:dyDescent="0.3">
      <c r="B81" s="4"/>
      <c r="C81" s="4"/>
      <c r="D81" s="4"/>
      <c r="E81" s="4"/>
      <c r="F81" s="4"/>
      <c r="G81" s="4"/>
      <c r="H81" s="4"/>
      <c r="I81" s="4"/>
      <c r="J81" s="4"/>
      <c r="K81" s="4"/>
      <c r="L81" s="4"/>
      <c r="M81" s="4"/>
      <c r="N81" s="4"/>
      <c r="O81" s="4"/>
      <c r="P81" s="4"/>
      <c r="Q81" s="4"/>
    </row>
    <row r="82" spans="2:17" x14ac:dyDescent="0.3">
      <c r="B82" s="4"/>
      <c r="C82" s="4"/>
      <c r="D82" s="4"/>
      <c r="E82" s="4"/>
      <c r="F82" s="4"/>
      <c r="G82" s="4"/>
      <c r="H82" s="4"/>
      <c r="I82" s="4"/>
      <c r="J82" s="4"/>
      <c r="K82" s="4"/>
      <c r="L82" s="4"/>
      <c r="M82" s="4"/>
      <c r="N82" s="4"/>
      <c r="O82" s="4"/>
      <c r="P82" s="4"/>
      <c r="Q82" s="4"/>
    </row>
    <row r="83" spans="2:17" x14ac:dyDescent="0.3">
      <c r="B83" s="4"/>
      <c r="C83" s="4"/>
      <c r="D83" s="4"/>
      <c r="E83" s="4"/>
      <c r="F83" s="4"/>
      <c r="G83" s="4"/>
      <c r="H83" s="4"/>
      <c r="I83" s="4"/>
      <c r="J83" s="4"/>
      <c r="K83" s="4"/>
      <c r="L83" s="4"/>
      <c r="M83" s="4"/>
      <c r="N83" s="4"/>
      <c r="O83" s="4"/>
      <c r="P83" s="4"/>
      <c r="Q83" s="4"/>
    </row>
    <row r="84" spans="2:17" x14ac:dyDescent="0.3">
      <c r="B84" s="4"/>
      <c r="C84" s="4"/>
      <c r="D84" s="4"/>
      <c r="E84" s="4"/>
      <c r="F84" s="4"/>
      <c r="G84" s="4"/>
      <c r="H84" s="4"/>
      <c r="I84" s="4"/>
      <c r="J84" s="4"/>
      <c r="K84" s="4"/>
      <c r="L84" s="4"/>
      <c r="M84" s="4"/>
      <c r="N84" s="4"/>
      <c r="O84" s="4"/>
      <c r="P84" s="4"/>
      <c r="Q84" s="4"/>
    </row>
    <row r="85" spans="2:17" x14ac:dyDescent="0.3">
      <c r="B85" s="4"/>
      <c r="C85" s="4"/>
      <c r="D85" s="4"/>
      <c r="E85" s="4"/>
      <c r="F85" s="4"/>
      <c r="G85" s="4"/>
      <c r="H85" s="4"/>
      <c r="I85" s="4"/>
      <c r="J85" s="4"/>
      <c r="K85" s="4"/>
      <c r="L85" s="4"/>
      <c r="M85" s="4"/>
      <c r="N85" s="4"/>
      <c r="O85" s="4"/>
      <c r="P85" s="4"/>
      <c r="Q85" s="4"/>
    </row>
    <row r="86" spans="2:17" x14ac:dyDescent="0.3">
      <c r="B86" s="4"/>
      <c r="C86" s="4"/>
      <c r="D86" s="4"/>
      <c r="E86" s="4"/>
      <c r="F86" s="4"/>
      <c r="G86" s="4"/>
      <c r="H86" s="4"/>
      <c r="I86" s="4"/>
      <c r="J86" s="4"/>
      <c r="K86" s="4"/>
      <c r="L86" s="4"/>
      <c r="M86" s="4"/>
      <c r="N86" s="4"/>
      <c r="O86" s="4"/>
      <c r="P86" s="4"/>
      <c r="Q86" s="4"/>
    </row>
    <row r="87" spans="2:17" x14ac:dyDescent="0.3">
      <c r="B87" s="4"/>
      <c r="C87" s="4"/>
      <c r="D87" s="4"/>
      <c r="E87" s="4"/>
      <c r="F87" s="4"/>
      <c r="G87" s="4"/>
      <c r="H87" s="4"/>
      <c r="I87" s="4"/>
      <c r="J87" s="4"/>
      <c r="K87" s="4"/>
      <c r="L87" s="4"/>
      <c r="M87" s="4"/>
      <c r="N87" s="4"/>
      <c r="O87" s="4"/>
      <c r="P87" s="4"/>
      <c r="Q87" s="4"/>
    </row>
  </sheetData>
  <mergeCells count="2">
    <mergeCell ref="L3:Q3"/>
    <mergeCell ref="D3:K3"/>
  </mergeCells>
  <pageMargins left="0.25" right="0.25" top="0.75" bottom="0.75" header="0.3" footer="0.3"/>
  <pageSetup paperSize="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16"/>
  <sheetViews>
    <sheetView workbookViewId="0">
      <selection activeCell="D13" sqref="D13"/>
    </sheetView>
  </sheetViews>
  <sheetFormatPr defaultRowHeight="14.4" x14ac:dyDescent="0.3"/>
  <cols>
    <col min="1" max="1" width="26.88671875" customWidth="1"/>
  </cols>
  <sheetData>
    <row r="1" spans="1:2" x14ac:dyDescent="0.3">
      <c r="A1" s="7" t="s">
        <v>1</v>
      </c>
      <c r="B1" t="s">
        <v>289</v>
      </c>
    </row>
    <row r="2" spans="1:2" x14ac:dyDescent="0.3">
      <c r="A2" s="51" t="s">
        <v>9</v>
      </c>
      <c r="B2" t="s">
        <v>154</v>
      </c>
    </row>
    <row r="3" spans="1:2" x14ac:dyDescent="0.3">
      <c r="A3" s="51" t="s">
        <v>10</v>
      </c>
      <c r="B3" t="s">
        <v>181</v>
      </c>
    </row>
    <row r="4" spans="1:2" x14ac:dyDescent="0.3">
      <c r="A4" s="51" t="s">
        <v>11</v>
      </c>
      <c r="B4" t="s">
        <v>156</v>
      </c>
    </row>
    <row r="5" spans="1:2" x14ac:dyDescent="0.3">
      <c r="A5" s="51" t="s">
        <v>12</v>
      </c>
      <c r="B5" t="s">
        <v>182</v>
      </c>
    </row>
    <row r="6" spans="1:2" x14ac:dyDescent="0.3">
      <c r="A6" s="51" t="s">
        <v>13</v>
      </c>
    </row>
    <row r="7" spans="1:2" x14ac:dyDescent="0.3">
      <c r="A7" s="51" t="s">
        <v>14</v>
      </c>
    </row>
    <row r="8" spans="1:2" x14ac:dyDescent="0.3">
      <c r="A8" s="51" t="s">
        <v>15</v>
      </c>
    </row>
    <row r="9" spans="1:2" x14ac:dyDescent="0.3">
      <c r="A9" s="51" t="s">
        <v>16</v>
      </c>
    </row>
    <row r="10" spans="1:2" x14ac:dyDescent="0.3">
      <c r="A10" s="51" t="s">
        <v>17</v>
      </c>
    </row>
    <row r="11" spans="1:2" x14ac:dyDescent="0.3">
      <c r="A11" s="51" t="s">
        <v>18</v>
      </c>
    </row>
    <row r="12" spans="1:2" x14ac:dyDescent="0.3">
      <c r="A12" s="51" t="s">
        <v>19</v>
      </c>
    </row>
    <row r="13" spans="1:2" x14ac:dyDescent="0.3">
      <c r="A13" s="51" t="s">
        <v>20</v>
      </c>
    </row>
    <row r="14" spans="1:2" x14ac:dyDescent="0.3">
      <c r="A14" s="51" t="s">
        <v>21</v>
      </c>
    </row>
    <row r="15" spans="1:2" x14ac:dyDescent="0.3">
      <c r="A15" s="51" t="s">
        <v>22</v>
      </c>
    </row>
    <row r="16" spans="1:2" x14ac:dyDescent="0.3">
      <c r="A16" s="51" t="s">
        <v>23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6"/>
  <sheetViews>
    <sheetView topLeftCell="A10" zoomScaleNormal="100" zoomScalePageLayoutView="80" workbookViewId="0">
      <selection activeCell="D12" sqref="D12"/>
    </sheetView>
  </sheetViews>
  <sheetFormatPr defaultRowHeight="14.4" x14ac:dyDescent="0.3"/>
  <cols>
    <col min="1" max="1" width="9.109375" style="10"/>
    <col min="2" max="2" width="55.109375" customWidth="1"/>
    <col min="3" max="3" width="87.44140625" customWidth="1"/>
    <col min="4" max="5" width="80.88671875" customWidth="1"/>
    <col min="6" max="6" width="100.88671875" customWidth="1"/>
  </cols>
  <sheetData>
    <row r="1" spans="1:10" s="13" customFormat="1" x14ac:dyDescent="0.3">
      <c r="A1" s="10"/>
      <c r="B1" s="64" t="s">
        <v>184</v>
      </c>
      <c r="C1" s="50"/>
      <c r="D1" s="50"/>
      <c r="E1" s="50"/>
      <c r="F1" s="50"/>
      <c r="G1" s="50"/>
      <c r="H1" s="50"/>
      <c r="I1" s="50"/>
      <c r="J1" s="50"/>
    </row>
    <row r="2" spans="1:10" s="13" customFormat="1" x14ac:dyDescent="0.3">
      <c r="A2" s="10"/>
      <c r="B2" s="64" t="s">
        <v>288</v>
      </c>
      <c r="C2" s="50"/>
      <c r="D2" s="50"/>
      <c r="E2" s="50"/>
      <c r="F2" s="50"/>
      <c r="G2" s="50"/>
      <c r="H2" s="50"/>
      <c r="I2" s="50"/>
      <c r="J2" s="50"/>
    </row>
    <row r="3" spans="1:10" ht="28.8" x14ac:dyDescent="0.3">
      <c r="B3" s="22" t="s">
        <v>95</v>
      </c>
      <c r="C3" s="23" t="s">
        <v>96</v>
      </c>
      <c r="D3" s="23" t="s">
        <v>97</v>
      </c>
      <c r="E3" s="23" t="s">
        <v>242</v>
      </c>
      <c r="F3" s="23" t="s">
        <v>243</v>
      </c>
    </row>
    <row r="4" spans="1:10" x14ac:dyDescent="0.3">
      <c r="B4" s="288" t="s">
        <v>234</v>
      </c>
      <c r="C4" s="288"/>
      <c r="D4" s="288"/>
      <c r="E4" s="288"/>
      <c r="F4" s="288"/>
    </row>
    <row r="5" spans="1:10" x14ac:dyDescent="0.3">
      <c r="B5" s="24" t="s">
        <v>98</v>
      </c>
      <c r="C5" s="24"/>
      <c r="D5" s="24"/>
      <c r="E5" s="24"/>
      <c r="F5" s="24"/>
    </row>
    <row r="6" spans="1:10" ht="43.2" x14ac:dyDescent="0.3">
      <c r="B6" s="24" t="s">
        <v>99</v>
      </c>
      <c r="C6" s="24" t="s">
        <v>100</v>
      </c>
      <c r="D6" s="24"/>
      <c r="E6" s="24"/>
      <c r="F6" s="24"/>
    </row>
    <row r="7" spans="1:10" ht="72" x14ac:dyDescent="0.3">
      <c r="B7" s="24" t="s">
        <v>101</v>
      </c>
      <c r="C7" s="24" t="s">
        <v>102</v>
      </c>
      <c r="D7" s="24"/>
      <c r="E7" s="24"/>
      <c r="F7" s="24"/>
    </row>
    <row r="8" spans="1:10" ht="72" x14ac:dyDescent="0.3">
      <c r="B8" s="24" t="s">
        <v>103</v>
      </c>
      <c r="C8" s="24" t="s">
        <v>104</v>
      </c>
      <c r="D8" s="24"/>
      <c r="E8" s="24"/>
      <c r="F8" s="24"/>
    </row>
    <row r="9" spans="1:10" x14ac:dyDescent="0.3">
      <c r="B9" s="288" t="s">
        <v>235</v>
      </c>
      <c r="C9" s="288"/>
      <c r="D9" s="288"/>
      <c r="E9" s="288"/>
      <c r="F9" s="288"/>
    </row>
    <row r="10" spans="1:10" ht="129.6" x14ac:dyDescent="0.3">
      <c r="B10" s="24" t="s">
        <v>105</v>
      </c>
      <c r="C10" s="24" t="s">
        <v>106</v>
      </c>
      <c r="D10" s="24"/>
      <c r="E10" s="24"/>
      <c r="F10" s="24"/>
    </row>
    <row r="11" spans="1:10" ht="43.2" x14ac:dyDescent="0.3">
      <c r="B11" s="24" t="s">
        <v>107</v>
      </c>
      <c r="C11" s="24" t="s">
        <v>108</v>
      </c>
      <c r="D11" s="24"/>
      <c r="E11" s="24"/>
      <c r="F11" s="24"/>
    </row>
    <row r="12" spans="1:10" ht="158.4" x14ac:dyDescent="0.3">
      <c r="B12" s="24" t="s">
        <v>109</v>
      </c>
      <c r="C12" s="24" t="s">
        <v>110</v>
      </c>
      <c r="D12" s="24"/>
      <c r="E12" s="24"/>
      <c r="F12" s="24"/>
    </row>
    <row r="13" spans="1:10" ht="172.8" x14ac:dyDescent="0.3">
      <c r="B13" s="24" t="s">
        <v>111</v>
      </c>
      <c r="C13" s="24" t="s">
        <v>112</v>
      </c>
      <c r="D13" s="24"/>
      <c r="E13" s="24"/>
      <c r="F13" s="24"/>
    </row>
    <row r="14" spans="1:10" ht="72" x14ac:dyDescent="0.3">
      <c r="B14" s="24" t="s">
        <v>113</v>
      </c>
      <c r="C14" s="24" t="s">
        <v>114</v>
      </c>
      <c r="D14" s="24"/>
      <c r="E14" s="24"/>
      <c r="F14" s="24"/>
    </row>
    <row r="15" spans="1:10" ht="72" x14ac:dyDescent="0.3">
      <c r="B15" s="24" t="s">
        <v>115</v>
      </c>
      <c r="C15" s="24" t="s">
        <v>116</v>
      </c>
      <c r="D15" s="24"/>
      <c r="E15" s="24"/>
      <c r="F15" s="24"/>
    </row>
    <row r="16" spans="1:10" x14ac:dyDescent="0.3">
      <c r="B16" s="24" t="s">
        <v>117</v>
      </c>
      <c r="C16" s="24"/>
      <c r="D16" s="24"/>
      <c r="E16" s="24"/>
      <c r="F16" s="24"/>
    </row>
    <row r="17" spans="2:6" ht="57.6" x14ac:dyDescent="0.3">
      <c r="B17" s="24" t="s">
        <v>118</v>
      </c>
      <c r="C17" s="24" t="s">
        <v>119</v>
      </c>
      <c r="D17" s="24"/>
      <c r="E17" s="24"/>
      <c r="F17" s="24"/>
    </row>
    <row r="18" spans="2:6" ht="100.8" x14ac:dyDescent="0.3">
      <c r="B18" s="24" t="s">
        <v>120</v>
      </c>
      <c r="C18" s="24" t="s">
        <v>121</v>
      </c>
      <c r="D18" s="24"/>
      <c r="E18" s="24"/>
      <c r="F18" s="24"/>
    </row>
    <row r="19" spans="2:6" ht="43.2" x14ac:dyDescent="0.3">
      <c r="B19" s="24" t="s">
        <v>122</v>
      </c>
      <c r="C19" s="24" t="s">
        <v>108</v>
      </c>
      <c r="D19" s="24"/>
      <c r="E19" s="24"/>
      <c r="F19" s="24"/>
    </row>
    <row r="20" spans="2:6" x14ac:dyDescent="0.3">
      <c r="B20" s="288" t="s">
        <v>236</v>
      </c>
      <c r="C20" s="288"/>
      <c r="D20" s="288"/>
      <c r="E20" s="288"/>
      <c r="F20" s="288"/>
    </row>
    <row r="21" spans="2:6" ht="100.8" x14ac:dyDescent="0.3">
      <c r="B21" s="24" t="s">
        <v>123</v>
      </c>
      <c r="C21" s="24" t="s">
        <v>124</v>
      </c>
      <c r="D21" s="24"/>
      <c r="E21" s="24"/>
      <c r="F21" s="24"/>
    </row>
    <row r="22" spans="2:6" ht="28.8" x14ac:dyDescent="0.3">
      <c r="B22" s="24" t="s">
        <v>125</v>
      </c>
      <c r="C22" s="24" t="s">
        <v>126</v>
      </c>
      <c r="D22" s="24"/>
      <c r="E22" s="24"/>
      <c r="F22" s="24"/>
    </row>
    <row r="23" spans="2:6" ht="100.8" x14ac:dyDescent="0.3">
      <c r="B23" s="24" t="s">
        <v>127</v>
      </c>
      <c r="C23" s="24" t="s">
        <v>128</v>
      </c>
      <c r="D23" s="24"/>
      <c r="E23" s="24"/>
      <c r="F23" s="24"/>
    </row>
    <row r="24" spans="2:6" ht="316.8" x14ac:dyDescent="0.3">
      <c r="B24" s="24" t="s">
        <v>129</v>
      </c>
      <c r="C24" s="24" t="s">
        <v>130</v>
      </c>
      <c r="D24" s="24"/>
      <c r="E24" s="24"/>
      <c r="F24" s="24"/>
    </row>
    <row r="25" spans="2:6" ht="28.8" x14ac:dyDescent="0.3">
      <c r="B25" s="24" t="s">
        <v>131</v>
      </c>
      <c r="C25" s="24" t="s">
        <v>132</v>
      </c>
      <c r="D25" s="24"/>
      <c r="E25" s="24"/>
      <c r="F25" s="24"/>
    </row>
    <row r="26" spans="2:6" ht="100.8" x14ac:dyDescent="0.3">
      <c r="B26" s="24" t="s">
        <v>133</v>
      </c>
      <c r="C26" s="24" t="s">
        <v>134</v>
      </c>
      <c r="D26" s="24"/>
      <c r="E26" s="24"/>
      <c r="F26" s="24"/>
    </row>
    <row r="27" spans="2:6" x14ac:dyDescent="0.3">
      <c r="B27" s="1"/>
      <c r="C27" s="1"/>
      <c r="D27" s="1"/>
      <c r="E27" s="1"/>
      <c r="F27" s="1"/>
    </row>
    <row r="28" spans="2:6" x14ac:dyDescent="0.3">
      <c r="B28" s="65" t="s">
        <v>135</v>
      </c>
      <c r="C28" s="287"/>
      <c r="D28" s="3"/>
      <c r="E28" s="3"/>
      <c r="F28" s="3"/>
    </row>
    <row r="29" spans="2:6" x14ac:dyDescent="0.3">
      <c r="B29" s="25" t="s">
        <v>136</v>
      </c>
      <c r="C29" s="285"/>
      <c r="D29" s="3"/>
      <c r="E29" s="3"/>
      <c r="F29" s="3"/>
    </row>
    <row r="30" spans="2:6" x14ac:dyDescent="0.3">
      <c r="B30" s="25" t="s">
        <v>137</v>
      </c>
      <c r="C30" s="285"/>
      <c r="D30" s="3"/>
      <c r="E30" s="3"/>
      <c r="F30" s="3"/>
    </row>
    <row r="31" spans="2:6" x14ac:dyDescent="0.3">
      <c r="B31" s="25" t="s">
        <v>138</v>
      </c>
      <c r="C31" s="285"/>
      <c r="D31" s="3"/>
      <c r="E31" s="3"/>
      <c r="F31" s="3"/>
    </row>
    <row r="32" spans="2:6" x14ac:dyDescent="0.3">
      <c r="B32" s="25" t="s">
        <v>139</v>
      </c>
      <c r="C32" s="285"/>
      <c r="D32" s="3"/>
      <c r="E32" s="3"/>
      <c r="F32" s="3"/>
    </row>
    <row r="33" spans="2:6" x14ac:dyDescent="0.3">
      <c r="B33" s="25" t="s">
        <v>140</v>
      </c>
      <c r="C33" s="285"/>
      <c r="D33" s="3"/>
      <c r="E33" s="3"/>
      <c r="F33" s="3"/>
    </row>
    <row r="34" spans="2:6" x14ac:dyDescent="0.3">
      <c r="B34" s="25" t="s">
        <v>141</v>
      </c>
      <c r="C34" s="285"/>
      <c r="D34" s="3"/>
      <c r="E34" s="3"/>
      <c r="F34" s="3"/>
    </row>
    <row r="35" spans="2:6" x14ac:dyDescent="0.3">
      <c r="B35" s="25" t="s">
        <v>142</v>
      </c>
      <c r="C35" s="285"/>
      <c r="D35" s="3"/>
      <c r="E35" s="3"/>
      <c r="F35" s="3"/>
    </row>
    <row r="36" spans="2:6" ht="28.8" x14ac:dyDescent="0.3">
      <c r="B36" s="25" t="s">
        <v>143</v>
      </c>
      <c r="C36" s="286"/>
      <c r="D36" s="3"/>
      <c r="E36" s="3"/>
      <c r="F36" s="3"/>
    </row>
    <row r="37" spans="2:6" x14ac:dyDescent="0.3">
      <c r="B37" s="1"/>
      <c r="C37" s="1"/>
      <c r="D37" s="1"/>
      <c r="E37" s="1"/>
      <c r="F37" s="1"/>
    </row>
    <row r="38" spans="2:6" x14ac:dyDescent="0.3">
      <c r="B38" s="65" t="s">
        <v>37</v>
      </c>
      <c r="C38" s="287"/>
      <c r="D38" s="3"/>
      <c r="E38" s="3"/>
      <c r="F38" s="3"/>
    </row>
    <row r="39" spans="2:6" ht="28.8" x14ac:dyDescent="0.3">
      <c r="B39" s="25" t="s">
        <v>144</v>
      </c>
      <c r="C39" s="285"/>
      <c r="D39" s="3"/>
      <c r="E39" s="3"/>
      <c r="F39" s="3"/>
    </row>
    <row r="40" spans="2:6" x14ac:dyDescent="0.3">
      <c r="B40" s="25" t="s">
        <v>142</v>
      </c>
      <c r="C40" s="285"/>
      <c r="D40" s="3"/>
      <c r="E40" s="3"/>
      <c r="F40" s="3"/>
    </row>
    <row r="41" spans="2:6" x14ac:dyDescent="0.3">
      <c r="B41" s="25" t="s">
        <v>138</v>
      </c>
      <c r="C41" s="285"/>
      <c r="D41" s="3"/>
      <c r="E41" s="3"/>
      <c r="F41" s="3"/>
    </row>
    <row r="42" spans="2:6" x14ac:dyDescent="0.3">
      <c r="B42" s="25" t="s">
        <v>139</v>
      </c>
      <c r="C42" s="285"/>
      <c r="D42" s="3"/>
      <c r="E42" s="3"/>
      <c r="F42" s="3"/>
    </row>
    <row r="43" spans="2:6" x14ac:dyDescent="0.3">
      <c r="B43" s="25" t="s">
        <v>140</v>
      </c>
      <c r="C43" s="285"/>
      <c r="D43" s="3"/>
      <c r="E43" s="3"/>
      <c r="F43" s="3"/>
    </row>
    <row r="44" spans="2:6" x14ac:dyDescent="0.3">
      <c r="B44" s="3" t="s">
        <v>145</v>
      </c>
      <c r="C44" s="285"/>
      <c r="D44" s="3"/>
      <c r="E44" s="3"/>
      <c r="F44" s="3"/>
    </row>
    <row r="45" spans="2:6" x14ac:dyDescent="0.3">
      <c r="B45" s="1"/>
      <c r="C45" s="1"/>
      <c r="D45" s="1"/>
      <c r="E45" s="1"/>
      <c r="F45" s="1"/>
    </row>
    <row r="46" spans="2:6" x14ac:dyDescent="0.3">
      <c r="B46" s="66" t="s">
        <v>25</v>
      </c>
      <c r="C46" s="285"/>
      <c r="D46" s="3"/>
      <c r="E46" s="3"/>
      <c r="F46" s="3"/>
    </row>
    <row r="47" spans="2:6" x14ac:dyDescent="0.3">
      <c r="B47" s="3" t="s">
        <v>146</v>
      </c>
      <c r="C47" s="285"/>
      <c r="D47" s="3"/>
      <c r="E47" s="3"/>
      <c r="F47" s="3"/>
    </row>
    <row r="48" spans="2:6" x14ac:dyDescent="0.3">
      <c r="B48" s="3" t="s">
        <v>147</v>
      </c>
      <c r="C48" s="285"/>
      <c r="D48" s="3"/>
      <c r="E48" s="3"/>
      <c r="F48" s="3"/>
    </row>
    <row r="49" spans="2:6" x14ac:dyDescent="0.3">
      <c r="B49" s="3" t="s">
        <v>148</v>
      </c>
      <c r="C49" s="285"/>
      <c r="D49" s="3"/>
      <c r="E49" s="3"/>
      <c r="F49" s="3"/>
    </row>
    <row r="50" spans="2:6" x14ac:dyDescent="0.3">
      <c r="B50" s="3" t="s">
        <v>149</v>
      </c>
      <c r="C50" s="286"/>
      <c r="D50" s="3"/>
      <c r="E50" s="3"/>
      <c r="F50" s="3"/>
    </row>
    <row r="51" spans="2:6" x14ac:dyDescent="0.3">
      <c r="B51" s="1"/>
      <c r="C51" s="1"/>
      <c r="D51" s="1"/>
      <c r="E51" s="1"/>
      <c r="F51" s="1"/>
    </row>
    <row r="52" spans="2:6" x14ac:dyDescent="0.3">
      <c r="B52" s="66" t="s">
        <v>237</v>
      </c>
      <c r="C52" s="285"/>
      <c r="D52" s="3"/>
      <c r="E52" s="3"/>
      <c r="F52" s="3"/>
    </row>
    <row r="53" spans="2:6" x14ac:dyDescent="0.3">
      <c r="B53" s="3" t="s">
        <v>238</v>
      </c>
      <c r="C53" s="285"/>
      <c r="D53" s="3"/>
      <c r="E53" s="3"/>
      <c r="F53" s="3"/>
    </row>
    <row r="54" spans="2:6" x14ac:dyDescent="0.3">
      <c r="B54" s="3" t="s">
        <v>239</v>
      </c>
      <c r="C54" s="285"/>
      <c r="D54" s="3"/>
      <c r="E54" s="3"/>
      <c r="F54" s="3"/>
    </row>
    <row r="55" spans="2:6" x14ac:dyDescent="0.3">
      <c r="B55" s="3" t="s">
        <v>240</v>
      </c>
      <c r="C55" s="285"/>
      <c r="D55" s="3"/>
      <c r="E55" s="3"/>
      <c r="F55" s="3"/>
    </row>
    <row r="56" spans="2:6" x14ac:dyDescent="0.3">
      <c r="B56" s="3" t="s">
        <v>241</v>
      </c>
      <c r="C56" s="286"/>
      <c r="D56" s="3"/>
      <c r="E56" s="3"/>
      <c r="F56" s="3"/>
    </row>
  </sheetData>
  <mergeCells count="7">
    <mergeCell ref="C52:C56"/>
    <mergeCell ref="C38:C44"/>
    <mergeCell ref="C46:C50"/>
    <mergeCell ref="B4:F4"/>
    <mergeCell ref="B9:F9"/>
    <mergeCell ref="B20:F20"/>
    <mergeCell ref="C28:C36"/>
  </mergeCells>
  <pageMargins left="0.25" right="0.25" top="0.75" bottom="0.75" header="0.3" footer="0.3"/>
  <pageSetup paperSize="5"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2C6A-B5C0-4E3A-9446-317948CC56D3}">
  <sheetPr>
    <tabColor theme="8"/>
  </sheetPr>
  <dimension ref="B2:J53"/>
  <sheetViews>
    <sheetView topLeftCell="E1" workbookViewId="0">
      <selection activeCell="E4" sqref="E4"/>
    </sheetView>
  </sheetViews>
  <sheetFormatPr defaultColWidth="9.109375" defaultRowHeight="14.4" x14ac:dyDescent="0.3"/>
  <cols>
    <col min="1" max="1" width="9.109375" style="26"/>
    <col min="2" max="2" width="31.88671875" style="26" customWidth="1"/>
    <col min="3" max="3" width="112.44140625" style="26" customWidth="1"/>
    <col min="4" max="4" width="26" style="26" bestFit="1" customWidth="1"/>
    <col min="5" max="5" width="25.6640625" style="26" customWidth="1"/>
    <col min="6" max="6" width="28.44140625" style="26" customWidth="1"/>
    <col min="7" max="7" width="55.6640625" style="26" customWidth="1"/>
    <col min="8" max="8" width="38.5546875" style="26" customWidth="1"/>
    <col min="9" max="9" width="20.109375" style="26" customWidth="1"/>
    <col min="10" max="10" width="18" style="26" customWidth="1"/>
    <col min="11" max="16384" width="9.109375" style="26"/>
  </cols>
  <sheetData>
    <row r="2" spans="2:10" ht="18" x14ac:dyDescent="0.35">
      <c r="B2" s="265" t="s">
        <v>396</v>
      </c>
      <c r="C2" s="266"/>
      <c r="E2" s="265" t="s">
        <v>397</v>
      </c>
      <c r="F2" s="267"/>
      <c r="G2" s="267"/>
      <c r="H2" s="267"/>
      <c r="I2" s="267"/>
      <c r="J2" s="268"/>
    </row>
    <row r="3" spans="2:10" x14ac:dyDescent="0.3">
      <c r="B3" s="269" t="s">
        <v>398</v>
      </c>
      <c r="C3" s="269"/>
      <c r="E3" s="194" t="s">
        <v>150</v>
      </c>
      <c r="F3" s="194" t="s">
        <v>317</v>
      </c>
      <c r="G3" s="194" t="s">
        <v>3</v>
      </c>
      <c r="H3" s="194" t="s">
        <v>188</v>
      </c>
      <c r="I3" s="194" t="s">
        <v>189</v>
      </c>
      <c r="J3" s="194" t="s">
        <v>389</v>
      </c>
    </row>
    <row r="4" spans="2:10" x14ac:dyDescent="0.3">
      <c r="B4" s="195" t="s">
        <v>399</v>
      </c>
      <c r="C4" s="195" t="s">
        <v>400</v>
      </c>
      <c r="E4" s="196" t="s">
        <v>26</v>
      </c>
      <c r="F4" s="197" t="s">
        <v>343</v>
      </c>
      <c r="G4" s="198" t="s">
        <v>328</v>
      </c>
      <c r="H4" s="198" t="s">
        <v>190</v>
      </c>
      <c r="I4" s="198" t="s">
        <v>194</v>
      </c>
      <c r="J4" s="197" t="s">
        <v>331</v>
      </c>
    </row>
    <row r="5" spans="2:10" x14ac:dyDescent="0.3">
      <c r="B5" s="69" t="s">
        <v>150</v>
      </c>
      <c r="C5" s="69" t="s">
        <v>1</v>
      </c>
      <c r="E5" s="196" t="s">
        <v>264</v>
      </c>
      <c r="F5" s="197" t="s">
        <v>341</v>
      </c>
      <c r="G5" s="198" t="s">
        <v>401</v>
      </c>
      <c r="H5" s="198" t="s">
        <v>193</v>
      </c>
      <c r="I5" s="198" t="s">
        <v>402</v>
      </c>
      <c r="J5" s="197" t="s">
        <v>191</v>
      </c>
    </row>
    <row r="6" spans="2:10" x14ac:dyDescent="0.3">
      <c r="B6" s="69" t="s">
        <v>317</v>
      </c>
      <c r="C6" s="69" t="s">
        <v>403</v>
      </c>
      <c r="E6" s="196" t="s">
        <v>27</v>
      </c>
      <c r="F6" s="197" t="s">
        <v>192</v>
      </c>
      <c r="G6" s="198" t="s">
        <v>349</v>
      </c>
      <c r="H6" s="199"/>
      <c r="I6" s="198" t="s">
        <v>335</v>
      </c>
      <c r="J6" s="199"/>
    </row>
    <row r="7" spans="2:10" x14ac:dyDescent="0.3">
      <c r="B7" s="69" t="s">
        <v>3</v>
      </c>
      <c r="C7" s="69" t="s">
        <v>404</v>
      </c>
      <c r="E7" s="196" t="s">
        <v>28</v>
      </c>
      <c r="F7" s="198" t="s">
        <v>327</v>
      </c>
      <c r="G7" s="198" t="s">
        <v>330</v>
      </c>
      <c r="H7" s="20"/>
      <c r="I7" s="198" t="s">
        <v>405</v>
      </c>
      <c r="J7" s="198"/>
    </row>
    <row r="8" spans="2:10" x14ac:dyDescent="0.3">
      <c r="B8" s="69" t="s">
        <v>188</v>
      </c>
      <c r="C8" s="69" t="s">
        <v>406</v>
      </c>
      <c r="E8" s="196" t="s">
        <v>266</v>
      </c>
      <c r="F8" s="198" t="s">
        <v>329</v>
      </c>
      <c r="G8" s="198" t="s">
        <v>197</v>
      </c>
      <c r="H8" s="20"/>
      <c r="I8" s="198" t="s">
        <v>332</v>
      </c>
      <c r="J8" s="198"/>
    </row>
    <row r="9" spans="2:10" ht="28.8" x14ac:dyDescent="0.3">
      <c r="B9" s="69" t="s">
        <v>189</v>
      </c>
      <c r="C9" s="20" t="s">
        <v>407</v>
      </c>
      <c r="E9" s="196" t="s">
        <v>29</v>
      </c>
      <c r="F9" s="20" t="s">
        <v>408</v>
      </c>
      <c r="G9" s="198" t="s">
        <v>334</v>
      </c>
      <c r="H9" s="198"/>
      <c r="I9" s="198" t="s">
        <v>409</v>
      </c>
      <c r="J9" s="198"/>
    </row>
    <row r="10" spans="2:10" ht="28.8" x14ac:dyDescent="0.3">
      <c r="B10" s="69" t="s">
        <v>389</v>
      </c>
      <c r="C10" s="20" t="s">
        <v>410</v>
      </c>
      <c r="E10" s="196" t="s">
        <v>30</v>
      </c>
      <c r="F10" s="198" t="s">
        <v>4</v>
      </c>
      <c r="G10" s="198" t="s">
        <v>195</v>
      </c>
      <c r="H10" s="198"/>
      <c r="I10" s="198"/>
      <c r="J10" s="198"/>
    </row>
    <row r="11" spans="2:10" x14ac:dyDescent="0.3">
      <c r="B11" s="269" t="s">
        <v>411</v>
      </c>
      <c r="C11" s="269"/>
      <c r="E11" s="196" t="s">
        <v>31</v>
      </c>
      <c r="F11" s="198" t="s">
        <v>336</v>
      </c>
      <c r="G11" s="198" t="s">
        <v>348</v>
      </c>
      <c r="H11" s="198"/>
      <c r="I11" s="198"/>
      <c r="J11" s="198"/>
    </row>
    <row r="12" spans="2:10" x14ac:dyDescent="0.3">
      <c r="B12" s="195" t="s">
        <v>399</v>
      </c>
      <c r="C12" s="195" t="s">
        <v>400</v>
      </c>
      <c r="E12" s="196" t="s">
        <v>32</v>
      </c>
      <c r="F12" s="198" t="s">
        <v>333</v>
      </c>
      <c r="G12" s="198" t="s">
        <v>339</v>
      </c>
      <c r="H12" s="198"/>
      <c r="I12" s="20"/>
      <c r="J12" s="198"/>
    </row>
    <row r="13" spans="2:10" x14ac:dyDescent="0.3">
      <c r="B13" s="69" t="s">
        <v>187</v>
      </c>
      <c r="C13" s="69" t="s">
        <v>412</v>
      </c>
      <c r="E13" s="196" t="s">
        <v>33</v>
      </c>
      <c r="F13" s="198" t="s">
        <v>338</v>
      </c>
      <c r="G13" s="198" t="s">
        <v>342</v>
      </c>
      <c r="H13" s="198"/>
      <c r="I13" s="20"/>
      <c r="J13" s="198"/>
    </row>
    <row r="14" spans="2:10" x14ac:dyDescent="0.3">
      <c r="B14" s="69" t="s">
        <v>2</v>
      </c>
      <c r="C14" s="69" t="s">
        <v>413</v>
      </c>
      <c r="E14" s="196" t="s">
        <v>34</v>
      </c>
      <c r="F14" s="20"/>
      <c r="G14" s="198" t="s">
        <v>344</v>
      </c>
      <c r="H14" s="198"/>
      <c r="I14" s="20"/>
      <c r="J14" s="198"/>
    </row>
    <row r="15" spans="2:10" x14ac:dyDescent="0.3">
      <c r="B15" s="69" t="s">
        <v>317</v>
      </c>
      <c r="C15" s="69" t="s">
        <v>403</v>
      </c>
      <c r="E15" s="196" t="s">
        <v>35</v>
      </c>
      <c r="F15" s="20"/>
      <c r="G15" s="198" t="s">
        <v>346</v>
      </c>
      <c r="H15" s="198"/>
      <c r="I15" s="198"/>
      <c r="J15" s="198"/>
    </row>
    <row r="16" spans="2:10" x14ac:dyDescent="0.3">
      <c r="B16" s="69" t="s">
        <v>388</v>
      </c>
      <c r="C16" s="69" t="s">
        <v>414</v>
      </c>
      <c r="E16" s="196" t="s">
        <v>36</v>
      </c>
      <c r="F16" s="198"/>
      <c r="G16" s="198" t="s">
        <v>340</v>
      </c>
      <c r="H16" s="198"/>
      <c r="I16" s="198"/>
      <c r="J16" s="198"/>
    </row>
    <row r="17" spans="2:10" x14ac:dyDescent="0.3">
      <c r="B17" s="69" t="s">
        <v>3</v>
      </c>
      <c r="C17" s="69" t="s">
        <v>404</v>
      </c>
      <c r="E17" s="196" t="s">
        <v>273</v>
      </c>
      <c r="F17" s="198"/>
      <c r="G17" s="198" t="s">
        <v>345</v>
      </c>
      <c r="H17" s="198"/>
      <c r="I17" s="198"/>
      <c r="J17" s="198"/>
    </row>
    <row r="18" spans="2:10" ht="28.8" x14ac:dyDescent="0.3">
      <c r="B18" s="69" t="s">
        <v>389</v>
      </c>
      <c r="C18" s="20" t="s">
        <v>410</v>
      </c>
      <c r="E18" s="196" t="s">
        <v>275</v>
      </c>
      <c r="F18" s="198"/>
      <c r="G18" s="198" t="s">
        <v>337</v>
      </c>
      <c r="H18" s="198"/>
      <c r="I18" s="198"/>
      <c r="J18" s="198"/>
    </row>
    <row r="19" spans="2:10" x14ac:dyDescent="0.3">
      <c r="B19" s="69" t="s">
        <v>415</v>
      </c>
      <c r="C19" s="69" t="s">
        <v>416</v>
      </c>
      <c r="E19" s="20"/>
      <c r="F19" s="198"/>
      <c r="G19" s="198" t="s">
        <v>196</v>
      </c>
      <c r="H19" s="198"/>
      <c r="I19" s="198"/>
      <c r="J19" s="198"/>
    </row>
    <row r="20" spans="2:10" x14ac:dyDescent="0.3">
      <c r="B20" s="69" t="s">
        <v>417</v>
      </c>
      <c r="C20" s="69" t="s">
        <v>418</v>
      </c>
      <c r="E20" s="20"/>
      <c r="F20" s="198"/>
      <c r="G20" s="198" t="s">
        <v>347</v>
      </c>
      <c r="H20" s="198"/>
      <c r="I20" s="198"/>
      <c r="J20" s="198"/>
    </row>
    <row r="21" spans="2:10" x14ac:dyDescent="0.3">
      <c r="B21" s="69" t="s">
        <v>392</v>
      </c>
      <c r="C21" s="69" t="s">
        <v>419</v>
      </c>
    </row>
    <row r="22" spans="2:10" ht="28.8" x14ac:dyDescent="0.3">
      <c r="B22" s="69" t="s">
        <v>202</v>
      </c>
      <c r="C22" s="20" t="s">
        <v>420</v>
      </c>
    </row>
    <row r="23" spans="2:10" ht="21" x14ac:dyDescent="0.4">
      <c r="B23" s="269" t="s">
        <v>421</v>
      </c>
      <c r="C23" s="269"/>
      <c r="E23" s="270" t="s">
        <v>422</v>
      </c>
      <c r="F23" s="267"/>
      <c r="G23" s="267"/>
      <c r="H23" s="267"/>
      <c r="I23" s="268"/>
    </row>
    <row r="24" spans="2:10" ht="28.8" x14ac:dyDescent="0.3">
      <c r="B24" s="69" t="s">
        <v>389</v>
      </c>
      <c r="C24" s="20" t="s">
        <v>410</v>
      </c>
      <c r="E24" s="200" t="s">
        <v>350</v>
      </c>
      <c r="F24" s="200" t="s">
        <v>351</v>
      </c>
      <c r="G24" s="200" t="s">
        <v>352</v>
      </c>
      <c r="H24" s="200" t="s">
        <v>353</v>
      </c>
      <c r="I24" s="201" t="s">
        <v>354</v>
      </c>
    </row>
    <row r="25" spans="2:10" ht="28.8" x14ac:dyDescent="0.3">
      <c r="B25" s="69" t="s">
        <v>5</v>
      </c>
      <c r="C25" s="69" t="s">
        <v>423</v>
      </c>
      <c r="E25" s="202" t="s">
        <v>326</v>
      </c>
      <c r="F25" s="202" t="s">
        <v>355</v>
      </c>
      <c r="G25" s="203" t="s">
        <v>356</v>
      </c>
      <c r="H25" s="202" t="s">
        <v>64</v>
      </c>
      <c r="I25" s="3" t="s">
        <v>357</v>
      </c>
    </row>
    <row r="26" spans="2:10" ht="28.8" x14ac:dyDescent="0.3">
      <c r="B26" s="69" t="s">
        <v>2</v>
      </c>
      <c r="C26" s="69" t="s">
        <v>413</v>
      </c>
      <c r="E26" s="202" t="s">
        <v>325</v>
      </c>
      <c r="F26" s="202" t="s">
        <v>358</v>
      </c>
      <c r="G26" s="203" t="s">
        <v>359</v>
      </c>
      <c r="H26" s="202" t="s">
        <v>64</v>
      </c>
      <c r="I26" s="3" t="s">
        <v>357</v>
      </c>
    </row>
    <row r="27" spans="2:10" ht="28.8" x14ac:dyDescent="0.3">
      <c r="B27" s="69" t="s">
        <v>7</v>
      </c>
      <c r="C27" s="69" t="s">
        <v>424</v>
      </c>
      <c r="E27" s="202" t="s">
        <v>324</v>
      </c>
      <c r="F27" s="202" t="s">
        <v>360</v>
      </c>
      <c r="G27" s="203" t="s">
        <v>361</v>
      </c>
      <c r="H27" s="202" t="s">
        <v>64</v>
      </c>
      <c r="I27" s="3" t="s">
        <v>357</v>
      </c>
    </row>
    <row r="28" spans="2:10" ht="28.8" x14ac:dyDescent="0.3">
      <c r="B28" s="69" t="s">
        <v>425</v>
      </c>
      <c r="C28" s="69" t="s">
        <v>426</v>
      </c>
      <c r="E28" s="202" t="s">
        <v>389</v>
      </c>
      <c r="F28" s="202" t="s">
        <v>358</v>
      </c>
      <c r="G28" s="203" t="s">
        <v>362</v>
      </c>
      <c r="H28" s="203" t="s">
        <v>363</v>
      </c>
      <c r="I28" s="3" t="s">
        <v>364</v>
      </c>
    </row>
    <row r="29" spans="2:10" x14ac:dyDescent="0.3">
      <c r="B29" s="69" t="s">
        <v>6</v>
      </c>
      <c r="C29" s="69" t="s">
        <v>427</v>
      </c>
      <c r="E29" s="202" t="s">
        <v>5</v>
      </c>
      <c r="F29" s="202" t="s">
        <v>355</v>
      </c>
      <c r="G29" s="202"/>
      <c r="H29" s="203">
        <v>999</v>
      </c>
      <c r="I29" s="3" t="s">
        <v>364</v>
      </c>
    </row>
    <row r="30" spans="2:10" ht="43.2" x14ac:dyDescent="0.3">
      <c r="B30" s="69" t="s">
        <v>323</v>
      </c>
      <c r="C30" s="69" t="s">
        <v>428</v>
      </c>
      <c r="E30" s="202" t="s">
        <v>7</v>
      </c>
      <c r="F30" s="202" t="s">
        <v>358</v>
      </c>
      <c r="G30" s="202"/>
      <c r="H30" s="203" t="s">
        <v>365</v>
      </c>
      <c r="I30" s="3" t="s">
        <v>364</v>
      </c>
    </row>
    <row r="31" spans="2:10" x14ac:dyDescent="0.3">
      <c r="B31" s="69" t="s">
        <v>429</v>
      </c>
      <c r="C31" s="69" t="s">
        <v>430</v>
      </c>
      <c r="E31" s="202" t="s">
        <v>431</v>
      </c>
      <c r="F31" s="202" t="s">
        <v>355</v>
      </c>
      <c r="G31" s="202"/>
      <c r="H31" s="203">
        <v>999</v>
      </c>
      <c r="I31" s="3" t="s">
        <v>364</v>
      </c>
    </row>
    <row r="32" spans="2:10" ht="43.2" x14ac:dyDescent="0.3">
      <c r="B32" s="69" t="s">
        <v>432</v>
      </c>
      <c r="C32" s="69" t="s">
        <v>433</v>
      </c>
      <c r="E32" s="202" t="s">
        <v>6</v>
      </c>
      <c r="F32" s="202" t="s">
        <v>358</v>
      </c>
      <c r="G32" s="202"/>
      <c r="H32" s="203" t="s">
        <v>365</v>
      </c>
      <c r="I32" s="3" t="s">
        <v>364</v>
      </c>
    </row>
    <row r="33" spans="2:9" x14ac:dyDescent="0.3">
      <c r="B33" s="69" t="s">
        <v>320</v>
      </c>
      <c r="C33" s="69" t="s">
        <v>434</v>
      </c>
      <c r="E33" s="202" t="s">
        <v>323</v>
      </c>
      <c r="F33" s="202" t="s">
        <v>355</v>
      </c>
      <c r="G33" s="202"/>
      <c r="H33" s="203">
        <v>999</v>
      </c>
      <c r="I33" s="3" t="s">
        <v>364</v>
      </c>
    </row>
    <row r="34" spans="2:9" x14ac:dyDescent="0.3">
      <c r="B34" s="69" t="s">
        <v>319</v>
      </c>
      <c r="C34" s="69" t="s">
        <v>435</v>
      </c>
      <c r="E34" s="202" t="s">
        <v>436</v>
      </c>
      <c r="F34" s="202" t="s">
        <v>358</v>
      </c>
      <c r="G34" s="202"/>
      <c r="H34" s="203"/>
      <c r="I34" s="3"/>
    </row>
    <row r="35" spans="2:9" ht="43.2" x14ac:dyDescent="0.3">
      <c r="B35" s="69" t="s">
        <v>318</v>
      </c>
      <c r="C35" s="69" t="s">
        <v>437</v>
      </c>
      <c r="E35" s="202" t="s">
        <v>429</v>
      </c>
      <c r="F35" s="202" t="s">
        <v>358</v>
      </c>
      <c r="G35" s="202"/>
      <c r="H35" s="203" t="s">
        <v>366</v>
      </c>
      <c r="I35" s="3" t="s">
        <v>364</v>
      </c>
    </row>
    <row r="36" spans="2:9" ht="43.2" x14ac:dyDescent="0.3">
      <c r="E36" s="202" t="s">
        <v>432</v>
      </c>
      <c r="F36" s="202" t="s">
        <v>358</v>
      </c>
      <c r="G36" s="202"/>
      <c r="H36" s="203" t="s">
        <v>366</v>
      </c>
      <c r="I36" s="3" t="s">
        <v>364</v>
      </c>
    </row>
    <row r="37" spans="2:9" x14ac:dyDescent="0.3">
      <c r="E37" s="202" t="s">
        <v>320</v>
      </c>
      <c r="F37" s="202" t="s">
        <v>358</v>
      </c>
      <c r="G37" s="202"/>
      <c r="H37" s="202"/>
      <c r="I37" s="3" t="s">
        <v>364</v>
      </c>
    </row>
    <row r="38" spans="2:9" x14ac:dyDescent="0.3">
      <c r="E38" s="202" t="s">
        <v>319</v>
      </c>
      <c r="F38" s="202" t="s">
        <v>358</v>
      </c>
      <c r="G38" s="202"/>
      <c r="H38" s="202"/>
      <c r="I38" s="3" t="s">
        <v>364</v>
      </c>
    </row>
    <row r="39" spans="2:9" x14ac:dyDescent="0.3">
      <c r="E39" s="202" t="s">
        <v>318</v>
      </c>
      <c r="F39" s="202" t="s">
        <v>355</v>
      </c>
      <c r="G39" s="202"/>
      <c r="H39" s="202"/>
      <c r="I39" s="3" t="s">
        <v>364</v>
      </c>
    </row>
    <row r="40" spans="2:9" x14ac:dyDescent="0.3">
      <c r="E40" s="202" t="s">
        <v>187</v>
      </c>
      <c r="F40" s="202" t="s">
        <v>358</v>
      </c>
      <c r="G40" s="202"/>
      <c r="H40" s="202"/>
      <c r="I40" s="3" t="s">
        <v>364</v>
      </c>
    </row>
    <row r="41" spans="2:9" x14ac:dyDescent="0.3">
      <c r="E41" s="202" t="s">
        <v>2</v>
      </c>
      <c r="F41" s="202" t="s">
        <v>358</v>
      </c>
      <c r="G41" s="202"/>
      <c r="H41" s="202"/>
      <c r="I41" s="3" t="s">
        <v>364</v>
      </c>
    </row>
    <row r="42" spans="2:9" x14ac:dyDescent="0.3">
      <c r="E42" s="202" t="s">
        <v>317</v>
      </c>
      <c r="F42" s="202" t="s">
        <v>358</v>
      </c>
      <c r="G42" s="202"/>
      <c r="H42" s="202"/>
      <c r="I42" s="3" t="s">
        <v>364</v>
      </c>
    </row>
    <row r="43" spans="2:9" x14ac:dyDescent="0.3">
      <c r="E43" s="202" t="s">
        <v>316</v>
      </c>
      <c r="F43" s="202" t="s">
        <v>358</v>
      </c>
      <c r="G43" s="202"/>
      <c r="H43" s="202"/>
      <c r="I43" s="3" t="s">
        <v>364</v>
      </c>
    </row>
    <row r="44" spans="2:9" x14ac:dyDescent="0.3">
      <c r="E44" s="202" t="s">
        <v>3</v>
      </c>
      <c r="F44" s="202" t="s">
        <v>358</v>
      </c>
      <c r="G44" s="202"/>
      <c r="H44" s="202"/>
      <c r="I44" s="3" t="s">
        <v>364</v>
      </c>
    </row>
    <row r="45" spans="2:9" x14ac:dyDescent="0.3">
      <c r="E45" s="202" t="s">
        <v>438</v>
      </c>
      <c r="F45" s="202" t="s">
        <v>358</v>
      </c>
      <c r="G45" s="202"/>
      <c r="H45" s="202"/>
      <c r="I45" s="3" t="s">
        <v>364</v>
      </c>
    </row>
    <row r="46" spans="2:9" x14ac:dyDescent="0.3">
      <c r="E46" s="202" t="s">
        <v>439</v>
      </c>
      <c r="F46" s="202" t="s">
        <v>358</v>
      </c>
      <c r="G46" s="202"/>
      <c r="H46" s="202"/>
      <c r="I46" s="3" t="s">
        <v>364</v>
      </c>
    </row>
    <row r="47" spans="2:9" x14ac:dyDescent="0.3">
      <c r="E47" s="202" t="s">
        <v>440</v>
      </c>
      <c r="F47" s="202" t="s">
        <v>358</v>
      </c>
      <c r="G47" s="202"/>
      <c r="H47" s="202"/>
      <c r="I47" s="3" t="s">
        <v>364</v>
      </c>
    </row>
    <row r="48" spans="2:9" x14ac:dyDescent="0.3">
      <c r="E48" s="202" t="s">
        <v>25</v>
      </c>
      <c r="F48" s="202" t="s">
        <v>358</v>
      </c>
      <c r="G48" s="202"/>
      <c r="H48" s="202" t="s">
        <v>363</v>
      </c>
      <c r="I48" s="3" t="s">
        <v>364</v>
      </c>
    </row>
    <row r="49" spans="5:9" x14ac:dyDescent="0.3">
      <c r="E49" s="202" t="s">
        <v>37</v>
      </c>
      <c r="F49" s="202" t="s">
        <v>358</v>
      </c>
      <c r="G49" s="202"/>
      <c r="H49" s="202" t="s">
        <v>363</v>
      </c>
      <c r="I49" s="3" t="s">
        <v>364</v>
      </c>
    </row>
    <row r="50" spans="5:9" x14ac:dyDescent="0.3">
      <c r="E50" s="202" t="s">
        <v>62</v>
      </c>
      <c r="F50" s="202" t="s">
        <v>358</v>
      </c>
      <c r="G50" s="202"/>
      <c r="H50" s="202" t="s">
        <v>363</v>
      </c>
      <c r="I50" s="3" t="s">
        <v>364</v>
      </c>
    </row>
    <row r="51" spans="5:9" x14ac:dyDescent="0.3">
      <c r="E51" s="202" t="s">
        <v>209</v>
      </c>
      <c r="F51" s="202" t="s">
        <v>358</v>
      </c>
      <c r="G51" s="202"/>
      <c r="H51" s="202" t="s">
        <v>363</v>
      </c>
      <c r="I51" s="3" t="s">
        <v>364</v>
      </c>
    </row>
    <row r="52" spans="5:9" x14ac:dyDescent="0.3">
      <c r="E52" s="202" t="s">
        <v>441</v>
      </c>
      <c r="F52" s="202" t="s">
        <v>358</v>
      </c>
      <c r="G52" s="202"/>
      <c r="H52" s="202" t="s">
        <v>363</v>
      </c>
      <c r="I52" s="3" t="s">
        <v>364</v>
      </c>
    </row>
    <row r="53" spans="5:9" x14ac:dyDescent="0.3">
      <c r="E53" s="202" t="s">
        <v>4</v>
      </c>
      <c r="F53" s="202" t="s">
        <v>358</v>
      </c>
      <c r="G53" s="202"/>
      <c r="H53" s="202" t="s">
        <v>363</v>
      </c>
      <c r="I53" s="3" t="s">
        <v>364</v>
      </c>
    </row>
  </sheetData>
  <mergeCells count="6">
    <mergeCell ref="B2:C2"/>
    <mergeCell ref="E2:J2"/>
    <mergeCell ref="B3:C3"/>
    <mergeCell ref="B11:C11"/>
    <mergeCell ref="B23:C23"/>
    <mergeCell ref="E23:I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2"/>
  <sheetViews>
    <sheetView workbookViewId="0">
      <selection activeCell="A3" sqref="A3"/>
    </sheetView>
  </sheetViews>
  <sheetFormatPr defaultRowHeight="14.4" x14ac:dyDescent="0.3"/>
  <sheetData>
    <row r="1" spans="1:1" ht="15.6" x14ac:dyDescent="0.3">
      <c r="A1" s="28" t="s">
        <v>199</v>
      </c>
    </row>
    <row r="2" spans="1:1" x14ac:dyDescent="0.3">
      <c r="A2" t="s">
        <v>303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138B-1279-4DE8-8CE9-3A2F400D359D}">
  <sheetPr>
    <tabColor theme="5"/>
  </sheetPr>
  <dimension ref="A1:G58"/>
  <sheetViews>
    <sheetView zoomScale="120" zoomScaleNormal="120" workbookViewId="0">
      <selection activeCell="F48" sqref="F48"/>
    </sheetView>
  </sheetViews>
  <sheetFormatPr defaultColWidth="9.109375" defaultRowHeight="14.4" x14ac:dyDescent="0.3"/>
  <cols>
    <col min="1" max="1" width="9.109375" style="137"/>
    <col min="2" max="2" width="29.88671875" style="17" customWidth="1"/>
    <col min="3" max="5" width="15.44140625" style="56" customWidth="1"/>
    <col min="6" max="6" width="15.44140625" style="208" customWidth="1"/>
    <col min="7" max="7" width="15.44140625" style="56" customWidth="1"/>
    <col min="8" max="16384" width="9.109375" style="188"/>
  </cols>
  <sheetData>
    <row r="1" spans="1:7" s="13" customFormat="1" x14ac:dyDescent="0.3">
      <c r="A1" s="137"/>
      <c r="B1" s="11" t="s">
        <v>167</v>
      </c>
      <c r="C1" s="55"/>
      <c r="D1" s="55"/>
      <c r="E1" s="55"/>
      <c r="F1" s="54"/>
      <c r="G1" s="53"/>
    </row>
    <row r="2" spans="1:7" s="13" customFormat="1" x14ac:dyDescent="0.3">
      <c r="A2" s="137"/>
      <c r="B2" s="11" t="s">
        <v>444</v>
      </c>
      <c r="C2" s="55"/>
      <c r="D2" s="55"/>
      <c r="E2" s="55"/>
      <c r="F2" s="54"/>
      <c r="G2" s="53"/>
    </row>
    <row r="3" spans="1:7" x14ac:dyDescent="0.3">
      <c r="C3" s="204"/>
      <c r="D3" s="204"/>
      <c r="E3" s="204"/>
      <c r="F3" s="188"/>
      <c r="G3" s="188"/>
    </row>
    <row r="4" spans="1:7" x14ac:dyDescent="0.3">
      <c r="C4" s="215">
        <v>2018</v>
      </c>
      <c r="D4" s="215">
        <v>2019</v>
      </c>
      <c r="E4" s="215">
        <v>2020</v>
      </c>
      <c r="F4" s="216">
        <v>2021</v>
      </c>
      <c r="G4" s="216">
        <v>2022</v>
      </c>
    </row>
    <row r="5" spans="1:7" x14ac:dyDescent="0.3">
      <c r="B5" s="206" t="s">
        <v>309</v>
      </c>
      <c r="C5" s="207"/>
      <c r="D5" s="207"/>
      <c r="E5" s="207"/>
      <c r="F5" s="207"/>
      <c r="G5" s="207"/>
    </row>
    <row r="6" spans="1:7" x14ac:dyDescent="0.3">
      <c r="B6" s="18" t="s">
        <v>8</v>
      </c>
      <c r="F6" s="188"/>
      <c r="G6" s="188"/>
    </row>
    <row r="7" spans="1:7" x14ac:dyDescent="0.3">
      <c r="B7" s="18" t="s">
        <v>210</v>
      </c>
      <c r="F7" s="188"/>
      <c r="G7" s="188"/>
    </row>
    <row r="8" spans="1:7" x14ac:dyDescent="0.3">
      <c r="B8" s="18" t="s">
        <v>211</v>
      </c>
      <c r="F8" s="188"/>
      <c r="G8" s="188"/>
    </row>
    <row r="9" spans="1:7" x14ac:dyDescent="0.3">
      <c r="B9" s="18" t="s">
        <v>442</v>
      </c>
      <c r="F9" s="188"/>
      <c r="G9" s="188"/>
    </row>
    <row r="10" spans="1:7" x14ac:dyDescent="0.3">
      <c r="B10" s="18" t="s">
        <v>204</v>
      </c>
      <c r="F10" s="188"/>
      <c r="G10" s="188"/>
    </row>
    <row r="11" spans="1:7" x14ac:dyDescent="0.3">
      <c r="B11" s="206" t="s">
        <v>310</v>
      </c>
      <c r="C11" s="207"/>
      <c r="D11" s="207"/>
      <c r="E11" s="207"/>
      <c r="F11" s="207"/>
      <c r="G11" s="207"/>
    </row>
    <row r="12" spans="1:7" x14ac:dyDescent="0.3">
      <c r="B12" s="18" t="s">
        <v>8</v>
      </c>
      <c r="F12" s="188"/>
      <c r="G12" s="188"/>
    </row>
    <row r="13" spans="1:7" x14ac:dyDescent="0.3">
      <c r="B13" s="18" t="s">
        <v>210</v>
      </c>
      <c r="F13" s="188"/>
      <c r="G13" s="188"/>
    </row>
    <row r="14" spans="1:7" x14ac:dyDescent="0.3">
      <c r="B14" s="18" t="s">
        <v>211</v>
      </c>
      <c r="F14" s="188"/>
      <c r="G14" s="188"/>
    </row>
    <row r="15" spans="1:7" x14ac:dyDescent="0.3">
      <c r="B15" s="18" t="s">
        <v>442</v>
      </c>
      <c r="F15" s="188"/>
      <c r="G15" s="188"/>
    </row>
    <row r="16" spans="1:7" x14ac:dyDescent="0.3">
      <c r="B16" s="18" t="s">
        <v>204</v>
      </c>
      <c r="F16" s="188"/>
      <c r="G16" s="188"/>
    </row>
    <row r="17" spans="2:7" x14ac:dyDescent="0.3">
      <c r="B17" s="206" t="s">
        <v>25</v>
      </c>
      <c r="C17" s="209"/>
      <c r="D17" s="209"/>
      <c r="E17" s="209"/>
      <c r="F17" s="209"/>
      <c r="G17" s="209"/>
    </row>
    <row r="18" spans="2:7" x14ac:dyDescent="0.3">
      <c r="B18" s="18" t="s">
        <v>8</v>
      </c>
      <c r="F18" s="188"/>
      <c r="G18" s="188"/>
    </row>
    <row r="19" spans="2:7" x14ac:dyDescent="0.3">
      <c r="B19" s="18" t="s">
        <v>210</v>
      </c>
      <c r="F19" s="188"/>
      <c r="G19" s="188"/>
    </row>
    <row r="20" spans="2:7" x14ac:dyDescent="0.3">
      <c r="B20" s="18" t="s">
        <v>211</v>
      </c>
      <c r="F20" s="188"/>
      <c r="G20" s="188"/>
    </row>
    <row r="21" spans="2:7" x14ac:dyDescent="0.3">
      <c r="B21" s="18" t="s">
        <v>442</v>
      </c>
      <c r="F21" s="188"/>
      <c r="G21" s="188"/>
    </row>
    <row r="22" spans="2:7" x14ac:dyDescent="0.3">
      <c r="B22" s="18" t="s">
        <v>204</v>
      </c>
      <c r="F22" s="188"/>
      <c r="G22" s="188"/>
    </row>
    <row r="23" spans="2:7" x14ac:dyDescent="0.3">
      <c r="B23" s="206" t="s">
        <v>200</v>
      </c>
      <c r="C23" s="209"/>
      <c r="D23" s="209"/>
      <c r="E23" s="209"/>
      <c r="F23" s="209"/>
      <c r="G23" s="209"/>
    </row>
    <row r="24" spans="2:7" x14ac:dyDescent="0.3">
      <c r="B24" s="18" t="s">
        <v>8</v>
      </c>
      <c r="F24" s="188"/>
      <c r="G24" s="188"/>
    </row>
    <row r="25" spans="2:7" x14ac:dyDescent="0.3">
      <c r="B25" s="18" t="s">
        <v>210</v>
      </c>
      <c r="F25" s="188"/>
      <c r="G25" s="188"/>
    </row>
    <row r="26" spans="2:7" x14ac:dyDescent="0.3">
      <c r="B26" s="18" t="s">
        <v>211</v>
      </c>
      <c r="F26" s="188"/>
      <c r="G26" s="188"/>
    </row>
    <row r="27" spans="2:7" x14ac:dyDescent="0.3">
      <c r="B27" s="18" t="s">
        <v>442</v>
      </c>
      <c r="F27" s="188"/>
      <c r="G27" s="188"/>
    </row>
    <row r="28" spans="2:7" x14ac:dyDescent="0.3">
      <c r="B28" s="18" t="s">
        <v>204</v>
      </c>
      <c r="F28" s="188"/>
      <c r="G28" s="188"/>
    </row>
    <row r="29" spans="2:7" x14ac:dyDescent="0.3">
      <c r="B29" s="206" t="s">
        <v>308</v>
      </c>
      <c r="C29" s="209"/>
      <c r="D29" s="209"/>
      <c r="E29" s="209"/>
      <c r="F29" s="209"/>
      <c r="G29" s="209"/>
    </row>
    <row r="30" spans="2:7" x14ac:dyDescent="0.3">
      <c r="B30" s="18" t="s">
        <v>8</v>
      </c>
      <c r="F30" s="188"/>
      <c r="G30" s="188"/>
    </row>
    <row r="31" spans="2:7" x14ac:dyDescent="0.3">
      <c r="B31" s="18" t="s">
        <v>210</v>
      </c>
      <c r="F31" s="188"/>
      <c r="G31" s="188"/>
    </row>
    <row r="32" spans="2:7" x14ac:dyDescent="0.3">
      <c r="B32" s="18" t="s">
        <v>211</v>
      </c>
      <c r="F32" s="188"/>
      <c r="G32" s="188"/>
    </row>
    <row r="33" spans="2:7" x14ac:dyDescent="0.3">
      <c r="B33" s="18" t="s">
        <v>442</v>
      </c>
      <c r="F33" s="188"/>
      <c r="G33" s="188"/>
    </row>
    <row r="34" spans="2:7" x14ac:dyDescent="0.3">
      <c r="B34" s="18" t="s">
        <v>204</v>
      </c>
      <c r="F34" s="188"/>
      <c r="G34" s="188"/>
    </row>
    <row r="35" spans="2:7" x14ac:dyDescent="0.3">
      <c r="B35" s="206" t="s">
        <v>201</v>
      </c>
      <c r="C35" s="209"/>
      <c r="D35" s="209"/>
      <c r="E35" s="209"/>
      <c r="F35" s="209"/>
      <c r="G35" s="209"/>
    </row>
    <row r="36" spans="2:7" x14ac:dyDescent="0.3">
      <c r="B36" s="18" t="s">
        <v>8</v>
      </c>
      <c r="F36" s="188"/>
      <c r="G36" s="188"/>
    </row>
    <row r="37" spans="2:7" x14ac:dyDescent="0.3">
      <c r="B37" s="18" t="s">
        <v>210</v>
      </c>
      <c r="F37" s="188"/>
      <c r="G37" s="188"/>
    </row>
    <row r="38" spans="2:7" x14ac:dyDescent="0.3">
      <c r="B38" s="18" t="s">
        <v>211</v>
      </c>
      <c r="F38" s="188"/>
      <c r="G38" s="188"/>
    </row>
    <row r="39" spans="2:7" x14ac:dyDescent="0.3">
      <c r="B39" s="18" t="s">
        <v>442</v>
      </c>
      <c r="F39" s="188"/>
      <c r="G39" s="188"/>
    </row>
    <row r="40" spans="2:7" x14ac:dyDescent="0.3">
      <c r="B40" s="18" t="s">
        <v>204</v>
      </c>
      <c r="F40" s="188"/>
      <c r="G40" s="188"/>
    </row>
    <row r="41" spans="2:7" x14ac:dyDescent="0.3">
      <c r="B41" s="210" t="s">
        <v>203</v>
      </c>
      <c r="C41" s="209"/>
      <c r="D41" s="209"/>
      <c r="E41" s="209"/>
      <c r="F41" s="209"/>
      <c r="G41" s="209"/>
    </row>
    <row r="42" spans="2:7" x14ac:dyDescent="0.3">
      <c r="F42" s="56"/>
    </row>
    <row r="43" spans="2:7" x14ac:dyDescent="0.3">
      <c r="B43" s="217" t="s">
        <v>446</v>
      </c>
      <c r="C43" s="218"/>
      <c r="D43" s="218"/>
      <c r="E43" s="218"/>
      <c r="F43" s="218"/>
      <c r="G43" s="219"/>
    </row>
    <row r="44" spans="2:7" x14ac:dyDescent="0.3">
      <c r="B44" s="223" t="s">
        <v>447</v>
      </c>
      <c r="C44" s="224"/>
      <c r="D44" s="224"/>
      <c r="E44" s="224"/>
      <c r="F44" s="224"/>
      <c r="G44" s="225"/>
    </row>
    <row r="45" spans="2:7" x14ac:dyDescent="0.3">
      <c r="B45" s="223" t="s">
        <v>448</v>
      </c>
      <c r="C45" s="224"/>
      <c r="D45" s="224"/>
      <c r="E45" s="224"/>
      <c r="F45" s="224"/>
      <c r="G45" s="225"/>
    </row>
    <row r="46" spans="2:7" x14ac:dyDescent="0.3">
      <c r="B46" s="223" t="s">
        <v>449</v>
      </c>
      <c r="C46" s="224"/>
      <c r="D46" s="224"/>
      <c r="E46" s="224"/>
      <c r="F46" s="224"/>
      <c r="G46" s="225"/>
    </row>
    <row r="47" spans="2:7" x14ac:dyDescent="0.3">
      <c r="B47" s="223"/>
      <c r="C47" s="224"/>
      <c r="D47" s="224"/>
      <c r="E47" s="224"/>
      <c r="F47" s="224"/>
      <c r="G47" s="225"/>
    </row>
    <row r="48" spans="2:7" x14ac:dyDescent="0.3">
      <c r="B48" s="223"/>
      <c r="C48" s="224"/>
      <c r="D48" s="224"/>
      <c r="E48" s="224"/>
      <c r="F48" s="224"/>
      <c r="G48" s="225"/>
    </row>
    <row r="49" spans="1:7" x14ac:dyDescent="0.3">
      <c r="B49" s="223"/>
      <c r="C49" s="224"/>
      <c r="D49" s="224"/>
      <c r="E49" s="224"/>
      <c r="F49" s="224"/>
      <c r="G49" s="225"/>
    </row>
    <row r="50" spans="1:7" x14ac:dyDescent="0.3">
      <c r="B50" s="226"/>
      <c r="C50" s="227"/>
      <c r="D50" s="227"/>
      <c r="E50" s="227"/>
      <c r="F50" s="227"/>
      <c r="G50" s="228"/>
    </row>
    <row r="51" spans="1:7" x14ac:dyDescent="0.3">
      <c r="A51" s="211"/>
      <c r="F51" s="56"/>
    </row>
    <row r="52" spans="1:7" x14ac:dyDescent="0.3">
      <c r="A52" s="211"/>
      <c r="F52" s="56"/>
    </row>
    <row r="53" spans="1:7" x14ac:dyDescent="0.3">
      <c r="A53" s="211"/>
      <c r="F53" s="56"/>
    </row>
    <row r="54" spans="1:7" x14ac:dyDescent="0.3">
      <c r="A54" s="211"/>
      <c r="F54" s="56"/>
    </row>
    <row r="55" spans="1:7" x14ac:dyDescent="0.3">
      <c r="A55" s="211"/>
      <c r="F55" s="56"/>
    </row>
    <row r="56" spans="1:7" x14ac:dyDescent="0.3">
      <c r="A56" s="211"/>
      <c r="F56" s="56"/>
    </row>
    <row r="57" spans="1:7" x14ac:dyDescent="0.3">
      <c r="A57" s="211"/>
      <c r="F57" s="56"/>
    </row>
    <row r="58" spans="1:7" x14ac:dyDescent="0.3">
      <c r="A58" s="211"/>
      <c r="F58" s="5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4362-ED63-4929-A7F3-32BAA4B7A97A}">
  <sheetPr>
    <tabColor theme="5"/>
  </sheetPr>
  <dimension ref="A1:BZ35"/>
  <sheetViews>
    <sheetView workbookViewId="0">
      <selection activeCell="B28" sqref="B28"/>
    </sheetView>
  </sheetViews>
  <sheetFormatPr defaultColWidth="9.109375" defaultRowHeight="14.4" x14ac:dyDescent="0.3"/>
  <cols>
    <col min="1" max="1" width="9.109375" style="137"/>
    <col min="2" max="2" width="29.88671875" style="17" customWidth="1"/>
    <col min="3" max="3" width="5" style="56" bestFit="1" customWidth="1"/>
    <col min="4" max="5" width="5" style="56" customWidth="1"/>
    <col min="6" max="8" width="5" style="56" bestFit="1" customWidth="1"/>
    <col min="9" max="10" width="5" style="56" customWidth="1"/>
    <col min="11" max="13" width="5" style="56" bestFit="1" customWidth="1"/>
    <col min="14" max="15" width="5" style="56" customWidth="1"/>
    <col min="16" max="18" width="5" style="56" bestFit="1" customWidth="1"/>
    <col min="19" max="20" width="5" style="56" customWidth="1"/>
    <col min="21" max="23" width="5" style="56" bestFit="1" customWidth="1"/>
    <col min="24" max="25" width="5" style="56" customWidth="1"/>
    <col min="26" max="28" width="5" style="56" bestFit="1" customWidth="1"/>
    <col min="29" max="30" width="5" style="56" customWidth="1"/>
    <col min="31" max="33" width="5" style="56" bestFit="1" customWidth="1"/>
    <col min="34" max="35" width="5" style="56" customWidth="1"/>
    <col min="36" max="38" width="5" style="56" bestFit="1" customWidth="1"/>
    <col min="39" max="40" width="5" style="56" customWidth="1"/>
    <col min="41" max="43" width="5" style="56" bestFit="1" customWidth="1"/>
    <col min="44" max="45" width="5" style="56" customWidth="1"/>
    <col min="46" max="48" width="5" style="56" bestFit="1" customWidth="1"/>
    <col min="49" max="50" width="5" style="56" customWidth="1"/>
    <col min="51" max="53" width="5" style="56" bestFit="1" customWidth="1"/>
    <col min="54" max="55" width="5" style="56" customWidth="1"/>
    <col min="56" max="58" width="5" style="56" bestFit="1" customWidth="1"/>
    <col min="59" max="60" width="5" style="56" customWidth="1"/>
    <col min="61" max="63" width="5" style="56" bestFit="1" customWidth="1"/>
    <col min="64" max="65" width="5" style="56" customWidth="1"/>
    <col min="66" max="67" width="5" style="56" bestFit="1" customWidth="1"/>
    <col min="68" max="68" width="6.5546875" style="56" bestFit="1" customWidth="1"/>
    <col min="69" max="70" width="6.5546875" style="56" customWidth="1"/>
    <col min="71" max="73" width="5" style="56" bestFit="1" customWidth="1"/>
    <col min="74" max="75" width="5" style="56" customWidth="1"/>
    <col min="76" max="77" width="5" style="56" bestFit="1" customWidth="1"/>
    <col min="78" max="78" width="3.6640625" style="56" bestFit="1" customWidth="1"/>
    <col min="79" max="81" width="15.44140625" style="188" customWidth="1"/>
    <col min="82" max="16384" width="9.109375" style="188"/>
  </cols>
  <sheetData>
    <row r="1" spans="1:78" s="13" customFormat="1" x14ac:dyDescent="0.3">
      <c r="A1" s="137"/>
      <c r="B1" s="11" t="s">
        <v>167</v>
      </c>
      <c r="C1" s="53"/>
      <c r="D1" s="53"/>
      <c r="E1" s="53"/>
      <c r="F1" s="53"/>
      <c r="G1" s="53"/>
      <c r="H1" s="53"/>
      <c r="I1" s="53"/>
      <c r="J1" s="53"/>
      <c r="K1" s="53"/>
      <c r="L1" s="53"/>
      <c r="M1" s="53"/>
      <c r="N1" s="53"/>
      <c r="O1" s="53"/>
      <c r="P1" s="53"/>
      <c r="Q1" s="53"/>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5"/>
      <c r="BV1" s="55"/>
      <c r="BW1" s="55"/>
      <c r="BX1" s="55"/>
      <c r="BY1" s="55"/>
      <c r="BZ1" s="55"/>
    </row>
    <row r="2" spans="1:78" s="13" customFormat="1" x14ac:dyDescent="0.3">
      <c r="A2" s="137"/>
      <c r="B2" s="11" t="s">
        <v>445</v>
      </c>
      <c r="C2" s="53"/>
      <c r="D2" s="53"/>
      <c r="E2" s="53"/>
      <c r="F2" s="53"/>
      <c r="G2" s="53"/>
      <c r="H2" s="53"/>
      <c r="I2" s="53"/>
      <c r="J2" s="53"/>
      <c r="K2" s="53"/>
      <c r="L2" s="53"/>
      <c r="M2" s="53"/>
      <c r="N2" s="53"/>
      <c r="O2" s="53"/>
      <c r="P2" s="53"/>
      <c r="Q2" s="53"/>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5"/>
      <c r="BV2" s="55"/>
      <c r="BW2" s="55"/>
      <c r="BX2" s="55"/>
      <c r="BY2" s="55"/>
      <c r="BZ2" s="55"/>
    </row>
    <row r="3" spans="1:78" ht="129" x14ac:dyDescent="0.3">
      <c r="C3" s="229" t="s">
        <v>9</v>
      </c>
      <c r="D3" s="230"/>
      <c r="E3" s="230"/>
      <c r="F3" s="230"/>
      <c r="G3" s="231"/>
      <c r="H3" s="229" t="s">
        <v>10</v>
      </c>
      <c r="I3" s="230"/>
      <c r="J3" s="230"/>
      <c r="K3" s="230"/>
      <c r="L3" s="231"/>
      <c r="M3" s="229" t="s">
        <v>11</v>
      </c>
      <c r="N3" s="230"/>
      <c r="O3" s="230"/>
      <c r="P3" s="230"/>
      <c r="Q3" s="231"/>
      <c r="R3" s="229" t="s">
        <v>12</v>
      </c>
      <c r="S3" s="230"/>
      <c r="T3" s="230"/>
      <c r="U3" s="230"/>
      <c r="V3" s="231"/>
      <c r="W3" s="229" t="s">
        <v>13</v>
      </c>
      <c r="X3" s="230"/>
      <c r="Y3" s="230"/>
      <c r="Z3" s="230"/>
      <c r="AA3" s="231"/>
      <c r="AB3" s="229" t="s">
        <v>14</v>
      </c>
      <c r="AC3" s="230"/>
      <c r="AD3" s="230"/>
      <c r="AE3" s="230"/>
      <c r="AF3" s="231"/>
      <c r="AG3" s="229" t="s">
        <v>15</v>
      </c>
      <c r="AH3" s="230"/>
      <c r="AI3" s="230"/>
      <c r="AJ3" s="230"/>
      <c r="AK3" s="231"/>
      <c r="AL3" s="229" t="s">
        <v>16</v>
      </c>
      <c r="AM3" s="230"/>
      <c r="AN3" s="230"/>
      <c r="AO3" s="230"/>
      <c r="AP3" s="231"/>
      <c r="AQ3" s="229" t="s">
        <v>17</v>
      </c>
      <c r="AR3" s="230"/>
      <c r="AS3" s="230"/>
      <c r="AT3" s="230"/>
      <c r="AU3" s="231"/>
      <c r="AV3" s="229" t="s">
        <v>18</v>
      </c>
      <c r="AW3" s="230"/>
      <c r="AX3" s="230"/>
      <c r="AY3" s="230"/>
      <c r="AZ3" s="231"/>
      <c r="BA3" s="229" t="s">
        <v>19</v>
      </c>
      <c r="BB3" s="230"/>
      <c r="BC3" s="230"/>
      <c r="BD3" s="230"/>
      <c r="BE3" s="231"/>
      <c r="BF3" s="229" t="s">
        <v>20</v>
      </c>
      <c r="BG3" s="230"/>
      <c r="BH3" s="230"/>
      <c r="BI3" s="230"/>
      <c r="BJ3" s="231"/>
      <c r="BK3" s="229" t="s">
        <v>21</v>
      </c>
      <c r="BL3" s="230"/>
      <c r="BM3" s="230"/>
      <c r="BN3" s="230"/>
      <c r="BO3" s="231"/>
      <c r="BP3" s="229" t="s">
        <v>22</v>
      </c>
      <c r="BQ3" s="230"/>
      <c r="BR3" s="230"/>
      <c r="BS3" s="230"/>
      <c r="BT3" s="231"/>
      <c r="BU3" s="229" t="s">
        <v>23</v>
      </c>
      <c r="BV3" s="230"/>
      <c r="BW3" s="230"/>
      <c r="BX3" s="230"/>
      <c r="BY3" s="231"/>
      <c r="BZ3" s="205"/>
    </row>
    <row r="4" spans="1:78" x14ac:dyDescent="0.3">
      <c r="C4" s="232">
        <v>2018</v>
      </c>
      <c r="D4" s="233">
        <v>2019</v>
      </c>
      <c r="E4" s="233">
        <v>2020</v>
      </c>
      <c r="F4" s="233">
        <v>2021</v>
      </c>
      <c r="G4" s="234">
        <v>2022</v>
      </c>
      <c r="H4" s="232">
        <v>2018</v>
      </c>
      <c r="I4" s="233">
        <v>2019</v>
      </c>
      <c r="J4" s="233">
        <v>2020</v>
      </c>
      <c r="K4" s="233">
        <v>2021</v>
      </c>
      <c r="L4" s="234">
        <v>2022</v>
      </c>
      <c r="M4" s="232">
        <v>2018</v>
      </c>
      <c r="N4" s="233">
        <v>2019</v>
      </c>
      <c r="O4" s="233">
        <v>2020</v>
      </c>
      <c r="P4" s="233">
        <v>2021</v>
      </c>
      <c r="Q4" s="234">
        <v>2022</v>
      </c>
      <c r="R4" s="232">
        <v>2018</v>
      </c>
      <c r="S4" s="233">
        <v>2019</v>
      </c>
      <c r="T4" s="233">
        <v>2020</v>
      </c>
      <c r="U4" s="233">
        <v>2021</v>
      </c>
      <c r="V4" s="234">
        <v>2022</v>
      </c>
      <c r="W4" s="232">
        <v>2018</v>
      </c>
      <c r="X4" s="233">
        <v>2019</v>
      </c>
      <c r="Y4" s="233">
        <v>2020</v>
      </c>
      <c r="Z4" s="233">
        <v>2021</v>
      </c>
      <c r="AA4" s="234">
        <v>2022</v>
      </c>
      <c r="AB4" s="232">
        <v>2018</v>
      </c>
      <c r="AC4" s="233">
        <v>2019</v>
      </c>
      <c r="AD4" s="233">
        <v>2020</v>
      </c>
      <c r="AE4" s="233">
        <v>2021</v>
      </c>
      <c r="AF4" s="234">
        <v>2022</v>
      </c>
      <c r="AG4" s="232">
        <v>2018</v>
      </c>
      <c r="AH4" s="233">
        <v>2019</v>
      </c>
      <c r="AI4" s="233">
        <v>2020</v>
      </c>
      <c r="AJ4" s="233">
        <v>2021</v>
      </c>
      <c r="AK4" s="234">
        <v>2022</v>
      </c>
      <c r="AL4" s="232">
        <v>2018</v>
      </c>
      <c r="AM4" s="233">
        <v>2019</v>
      </c>
      <c r="AN4" s="233">
        <v>2020</v>
      </c>
      <c r="AO4" s="233">
        <v>2021</v>
      </c>
      <c r="AP4" s="234">
        <v>2022</v>
      </c>
      <c r="AQ4" s="232">
        <v>2018</v>
      </c>
      <c r="AR4" s="233">
        <v>2019</v>
      </c>
      <c r="AS4" s="233">
        <v>2020</v>
      </c>
      <c r="AT4" s="233">
        <v>2021</v>
      </c>
      <c r="AU4" s="234">
        <v>2022</v>
      </c>
      <c r="AV4" s="232">
        <v>2018</v>
      </c>
      <c r="AW4" s="233">
        <v>2019</v>
      </c>
      <c r="AX4" s="233">
        <v>2020</v>
      </c>
      <c r="AY4" s="233">
        <v>2021</v>
      </c>
      <c r="AZ4" s="234">
        <v>2022</v>
      </c>
      <c r="BA4" s="232">
        <v>2018</v>
      </c>
      <c r="BB4" s="233">
        <v>2019</v>
      </c>
      <c r="BC4" s="233">
        <v>2020</v>
      </c>
      <c r="BD4" s="233">
        <v>2021</v>
      </c>
      <c r="BE4" s="234">
        <v>2022</v>
      </c>
      <c r="BF4" s="232">
        <v>2018</v>
      </c>
      <c r="BG4" s="233">
        <v>2019</v>
      </c>
      <c r="BH4" s="233">
        <v>2020</v>
      </c>
      <c r="BI4" s="233">
        <v>2021</v>
      </c>
      <c r="BJ4" s="234">
        <v>2022</v>
      </c>
      <c r="BK4" s="232">
        <v>2018</v>
      </c>
      <c r="BL4" s="233">
        <v>2019</v>
      </c>
      <c r="BM4" s="233">
        <v>2020</v>
      </c>
      <c r="BN4" s="233">
        <v>2021</v>
      </c>
      <c r="BO4" s="234">
        <v>2022</v>
      </c>
      <c r="BP4" s="232">
        <v>2018</v>
      </c>
      <c r="BQ4" s="233">
        <v>2019</v>
      </c>
      <c r="BR4" s="233">
        <v>2020</v>
      </c>
      <c r="BS4" s="233">
        <v>2021</v>
      </c>
      <c r="BT4" s="234">
        <v>2022</v>
      </c>
      <c r="BU4" s="232">
        <v>2018</v>
      </c>
      <c r="BV4" s="233">
        <v>2019</v>
      </c>
      <c r="BW4" s="233">
        <v>2020</v>
      </c>
      <c r="BX4" s="233">
        <v>2021</v>
      </c>
      <c r="BY4" s="234">
        <v>2022</v>
      </c>
      <c r="BZ4" s="204"/>
    </row>
    <row r="5" spans="1:78" x14ac:dyDescent="0.3">
      <c r="B5" s="206" t="s">
        <v>309</v>
      </c>
      <c r="C5" s="235"/>
      <c r="D5" s="236"/>
      <c r="E5" s="236"/>
      <c r="F5" s="236"/>
      <c r="G5" s="237"/>
      <c r="H5" s="235"/>
      <c r="I5" s="236"/>
      <c r="J5" s="236"/>
      <c r="K5" s="236"/>
      <c r="L5" s="237"/>
      <c r="M5" s="235"/>
      <c r="N5" s="236"/>
      <c r="O5" s="236"/>
      <c r="P5" s="236"/>
      <c r="Q5" s="237"/>
      <c r="R5" s="235"/>
      <c r="S5" s="236"/>
      <c r="T5" s="236"/>
      <c r="U5" s="236"/>
      <c r="V5" s="237"/>
      <c r="W5" s="235"/>
      <c r="X5" s="236"/>
      <c r="Y5" s="236"/>
      <c r="Z5" s="236"/>
      <c r="AA5" s="237"/>
      <c r="AB5" s="235"/>
      <c r="AC5" s="236"/>
      <c r="AD5" s="236"/>
      <c r="AE5" s="236"/>
      <c r="AF5" s="237"/>
      <c r="AG5" s="235"/>
      <c r="AH5" s="236"/>
      <c r="AI5" s="236"/>
      <c r="AJ5" s="236"/>
      <c r="AK5" s="237"/>
      <c r="AL5" s="235"/>
      <c r="AM5" s="236"/>
      <c r="AN5" s="236"/>
      <c r="AO5" s="236"/>
      <c r="AP5" s="237"/>
      <c r="AQ5" s="235"/>
      <c r="AR5" s="236"/>
      <c r="AS5" s="236"/>
      <c r="AT5" s="236"/>
      <c r="AU5" s="237"/>
      <c r="AV5" s="235"/>
      <c r="AW5" s="236"/>
      <c r="AX5" s="236"/>
      <c r="AY5" s="236"/>
      <c r="AZ5" s="237"/>
      <c r="BA5" s="235"/>
      <c r="BB5" s="236"/>
      <c r="BC5" s="236"/>
      <c r="BD5" s="236"/>
      <c r="BE5" s="237"/>
      <c r="BF5" s="235"/>
      <c r="BG5" s="236"/>
      <c r="BH5" s="236"/>
      <c r="BI5" s="236"/>
      <c r="BJ5" s="237"/>
      <c r="BK5" s="235"/>
      <c r="BL5" s="236"/>
      <c r="BM5" s="236"/>
      <c r="BN5" s="236"/>
      <c r="BO5" s="237"/>
      <c r="BP5" s="235"/>
      <c r="BQ5" s="236"/>
      <c r="BR5" s="236"/>
      <c r="BS5" s="236"/>
      <c r="BT5" s="237"/>
      <c r="BU5" s="235"/>
      <c r="BV5" s="236"/>
      <c r="BW5" s="236"/>
      <c r="BX5" s="236"/>
      <c r="BY5" s="237"/>
      <c r="BZ5" s="188"/>
    </row>
    <row r="6" spans="1:78" x14ac:dyDescent="0.3">
      <c r="B6" s="18" t="s">
        <v>8</v>
      </c>
      <c r="C6" s="238"/>
      <c r="D6" s="239"/>
      <c r="E6" s="239"/>
      <c r="F6" s="239"/>
      <c r="G6" s="240"/>
      <c r="H6" s="238"/>
      <c r="I6" s="239"/>
      <c r="J6" s="239"/>
      <c r="K6" s="239"/>
      <c r="L6" s="240"/>
      <c r="M6" s="238"/>
      <c r="N6" s="239"/>
      <c r="O6" s="239"/>
      <c r="P6" s="239"/>
      <c r="Q6" s="240"/>
      <c r="R6" s="238"/>
      <c r="S6" s="239"/>
      <c r="T6" s="239"/>
      <c r="U6" s="239"/>
      <c r="V6" s="240"/>
      <c r="W6" s="238"/>
      <c r="X6" s="239"/>
      <c r="Y6" s="239"/>
      <c r="Z6" s="239"/>
      <c r="AA6" s="240"/>
      <c r="AB6" s="238"/>
      <c r="AC6" s="239"/>
      <c r="AD6" s="239"/>
      <c r="AE6" s="239"/>
      <c r="AF6" s="240"/>
      <c r="AG6" s="238"/>
      <c r="AH6" s="239"/>
      <c r="AI6" s="239"/>
      <c r="AJ6" s="239"/>
      <c r="AK6" s="240"/>
      <c r="AL6" s="238"/>
      <c r="AM6" s="239"/>
      <c r="AN6" s="239"/>
      <c r="AO6" s="239"/>
      <c r="AP6" s="240"/>
      <c r="AQ6" s="238"/>
      <c r="AR6" s="239"/>
      <c r="AS6" s="239"/>
      <c r="AT6" s="239"/>
      <c r="AU6" s="240"/>
      <c r="AV6" s="238"/>
      <c r="AW6" s="239"/>
      <c r="AX6" s="239"/>
      <c r="AY6" s="239"/>
      <c r="AZ6" s="240"/>
      <c r="BA6" s="238"/>
      <c r="BB6" s="239"/>
      <c r="BC6" s="239"/>
      <c r="BD6" s="239"/>
      <c r="BE6" s="240"/>
      <c r="BF6" s="238"/>
      <c r="BG6" s="239"/>
      <c r="BH6" s="239"/>
      <c r="BI6" s="239"/>
      <c r="BJ6" s="240"/>
      <c r="BK6" s="238"/>
      <c r="BL6" s="239"/>
      <c r="BM6" s="239"/>
      <c r="BN6" s="239"/>
      <c r="BO6" s="240"/>
      <c r="BP6" s="238"/>
      <c r="BQ6" s="239"/>
      <c r="BR6" s="239"/>
      <c r="BS6" s="239"/>
      <c r="BT6" s="240"/>
      <c r="BU6" s="238"/>
      <c r="BV6" s="239"/>
      <c r="BW6" s="239"/>
      <c r="BX6" s="239"/>
      <c r="BY6" s="240"/>
      <c r="BZ6" s="188"/>
    </row>
    <row r="7" spans="1:78" x14ac:dyDescent="0.3">
      <c r="B7" s="18" t="s">
        <v>204</v>
      </c>
      <c r="C7" s="238"/>
      <c r="D7" s="239"/>
      <c r="E7" s="239"/>
      <c r="F7" s="239"/>
      <c r="G7" s="240"/>
      <c r="H7" s="238"/>
      <c r="I7" s="239"/>
      <c r="J7" s="239"/>
      <c r="K7" s="239"/>
      <c r="L7" s="240"/>
      <c r="M7" s="238"/>
      <c r="N7" s="239"/>
      <c r="O7" s="239"/>
      <c r="P7" s="239"/>
      <c r="Q7" s="240"/>
      <c r="R7" s="238"/>
      <c r="S7" s="239"/>
      <c r="T7" s="239"/>
      <c r="U7" s="239"/>
      <c r="V7" s="240"/>
      <c r="W7" s="238"/>
      <c r="X7" s="239"/>
      <c r="Y7" s="239"/>
      <c r="Z7" s="239"/>
      <c r="AA7" s="240"/>
      <c r="AB7" s="238"/>
      <c r="AC7" s="239"/>
      <c r="AD7" s="239"/>
      <c r="AE7" s="239"/>
      <c r="AF7" s="240"/>
      <c r="AG7" s="238"/>
      <c r="AH7" s="239"/>
      <c r="AI7" s="239"/>
      <c r="AJ7" s="239"/>
      <c r="AK7" s="240"/>
      <c r="AL7" s="238"/>
      <c r="AM7" s="239"/>
      <c r="AN7" s="239"/>
      <c r="AO7" s="239"/>
      <c r="AP7" s="240"/>
      <c r="AQ7" s="238"/>
      <c r="AR7" s="239"/>
      <c r="AS7" s="239"/>
      <c r="AT7" s="239"/>
      <c r="AU7" s="240"/>
      <c r="AV7" s="238"/>
      <c r="AW7" s="239"/>
      <c r="AX7" s="239"/>
      <c r="AY7" s="239"/>
      <c r="AZ7" s="240"/>
      <c r="BA7" s="238"/>
      <c r="BB7" s="239"/>
      <c r="BC7" s="239"/>
      <c r="BD7" s="239"/>
      <c r="BE7" s="240"/>
      <c r="BF7" s="238"/>
      <c r="BG7" s="239"/>
      <c r="BH7" s="239"/>
      <c r="BI7" s="239"/>
      <c r="BJ7" s="240"/>
      <c r="BK7" s="238"/>
      <c r="BL7" s="239"/>
      <c r="BM7" s="239"/>
      <c r="BN7" s="239"/>
      <c r="BO7" s="240"/>
      <c r="BP7" s="238"/>
      <c r="BQ7" s="239"/>
      <c r="BR7" s="239"/>
      <c r="BS7" s="239"/>
      <c r="BT7" s="240"/>
      <c r="BU7" s="238"/>
      <c r="BV7" s="239"/>
      <c r="BW7" s="239"/>
      <c r="BX7" s="239"/>
      <c r="BY7" s="240"/>
      <c r="BZ7" s="188"/>
    </row>
    <row r="8" spans="1:78" x14ac:dyDescent="0.3">
      <c r="B8" s="206" t="s">
        <v>310</v>
      </c>
      <c r="C8" s="235"/>
      <c r="D8" s="236"/>
      <c r="E8" s="236"/>
      <c r="F8" s="236"/>
      <c r="G8" s="237"/>
      <c r="H8" s="235"/>
      <c r="I8" s="236"/>
      <c r="J8" s="236"/>
      <c r="K8" s="236"/>
      <c r="L8" s="237"/>
      <c r="M8" s="235"/>
      <c r="N8" s="236"/>
      <c r="O8" s="236"/>
      <c r="P8" s="236"/>
      <c r="Q8" s="237"/>
      <c r="R8" s="235"/>
      <c r="S8" s="236"/>
      <c r="T8" s="236"/>
      <c r="U8" s="236"/>
      <c r="V8" s="237"/>
      <c r="W8" s="235"/>
      <c r="X8" s="236"/>
      <c r="Y8" s="236"/>
      <c r="Z8" s="236"/>
      <c r="AA8" s="237"/>
      <c r="AB8" s="235"/>
      <c r="AC8" s="236"/>
      <c r="AD8" s="236"/>
      <c r="AE8" s="236"/>
      <c r="AF8" s="237"/>
      <c r="AG8" s="235"/>
      <c r="AH8" s="236"/>
      <c r="AI8" s="236"/>
      <c r="AJ8" s="236"/>
      <c r="AK8" s="237"/>
      <c r="AL8" s="235"/>
      <c r="AM8" s="236"/>
      <c r="AN8" s="236"/>
      <c r="AO8" s="236"/>
      <c r="AP8" s="237"/>
      <c r="AQ8" s="235"/>
      <c r="AR8" s="236"/>
      <c r="AS8" s="236"/>
      <c r="AT8" s="236"/>
      <c r="AU8" s="237"/>
      <c r="AV8" s="235"/>
      <c r="AW8" s="236"/>
      <c r="AX8" s="236"/>
      <c r="AY8" s="236"/>
      <c r="AZ8" s="237"/>
      <c r="BA8" s="235"/>
      <c r="BB8" s="236"/>
      <c r="BC8" s="236"/>
      <c r="BD8" s="236"/>
      <c r="BE8" s="237"/>
      <c r="BF8" s="235"/>
      <c r="BG8" s="236"/>
      <c r="BH8" s="236"/>
      <c r="BI8" s="236"/>
      <c r="BJ8" s="237"/>
      <c r="BK8" s="235"/>
      <c r="BL8" s="236"/>
      <c r="BM8" s="236"/>
      <c r="BN8" s="236"/>
      <c r="BO8" s="237"/>
      <c r="BP8" s="235"/>
      <c r="BQ8" s="236"/>
      <c r="BR8" s="236"/>
      <c r="BS8" s="236"/>
      <c r="BT8" s="237"/>
      <c r="BU8" s="235"/>
      <c r="BV8" s="236"/>
      <c r="BW8" s="236"/>
      <c r="BX8" s="236"/>
      <c r="BY8" s="237"/>
      <c r="BZ8" s="188"/>
    </row>
    <row r="9" spans="1:78" x14ac:dyDescent="0.3">
      <c r="B9" s="18" t="s">
        <v>8</v>
      </c>
      <c r="C9" s="238"/>
      <c r="D9" s="239"/>
      <c r="E9" s="239"/>
      <c r="F9" s="239"/>
      <c r="G9" s="240"/>
      <c r="H9" s="238"/>
      <c r="I9" s="239"/>
      <c r="J9" s="239"/>
      <c r="K9" s="239"/>
      <c r="L9" s="240"/>
      <c r="M9" s="238"/>
      <c r="N9" s="239"/>
      <c r="O9" s="239"/>
      <c r="P9" s="239"/>
      <c r="Q9" s="240"/>
      <c r="R9" s="238"/>
      <c r="S9" s="239"/>
      <c r="T9" s="239"/>
      <c r="U9" s="239"/>
      <c r="V9" s="240"/>
      <c r="W9" s="238"/>
      <c r="X9" s="239"/>
      <c r="Y9" s="239"/>
      <c r="Z9" s="239"/>
      <c r="AA9" s="240"/>
      <c r="AB9" s="238"/>
      <c r="AC9" s="239"/>
      <c r="AD9" s="239"/>
      <c r="AE9" s="239"/>
      <c r="AF9" s="240"/>
      <c r="AG9" s="238"/>
      <c r="AH9" s="239"/>
      <c r="AI9" s="239"/>
      <c r="AJ9" s="239"/>
      <c r="AK9" s="240"/>
      <c r="AL9" s="238"/>
      <c r="AM9" s="239"/>
      <c r="AN9" s="239"/>
      <c r="AO9" s="239"/>
      <c r="AP9" s="240"/>
      <c r="AQ9" s="238"/>
      <c r="AR9" s="239"/>
      <c r="AS9" s="239"/>
      <c r="AT9" s="239"/>
      <c r="AU9" s="240"/>
      <c r="AV9" s="238"/>
      <c r="AW9" s="239"/>
      <c r="AX9" s="239"/>
      <c r="AY9" s="239"/>
      <c r="AZ9" s="240"/>
      <c r="BA9" s="238"/>
      <c r="BB9" s="239"/>
      <c r="BC9" s="239"/>
      <c r="BD9" s="239"/>
      <c r="BE9" s="240"/>
      <c r="BF9" s="238"/>
      <c r="BG9" s="239"/>
      <c r="BH9" s="239"/>
      <c r="BI9" s="239"/>
      <c r="BJ9" s="240"/>
      <c r="BK9" s="238"/>
      <c r="BL9" s="239"/>
      <c r="BM9" s="239"/>
      <c r="BN9" s="239"/>
      <c r="BO9" s="240"/>
      <c r="BP9" s="238"/>
      <c r="BQ9" s="239"/>
      <c r="BR9" s="239"/>
      <c r="BS9" s="239"/>
      <c r="BT9" s="240"/>
      <c r="BU9" s="238"/>
      <c r="BV9" s="239"/>
      <c r="BW9" s="239"/>
      <c r="BX9" s="239"/>
      <c r="BY9" s="240"/>
      <c r="BZ9" s="188"/>
    </row>
    <row r="10" spans="1:78" x14ac:dyDescent="0.3">
      <c r="B10" s="18" t="s">
        <v>204</v>
      </c>
      <c r="C10" s="238"/>
      <c r="D10" s="239"/>
      <c r="E10" s="239"/>
      <c r="F10" s="239"/>
      <c r="G10" s="240"/>
      <c r="H10" s="238"/>
      <c r="I10" s="239"/>
      <c r="J10" s="239"/>
      <c r="K10" s="239"/>
      <c r="L10" s="240"/>
      <c r="M10" s="238"/>
      <c r="N10" s="239"/>
      <c r="O10" s="239"/>
      <c r="P10" s="239"/>
      <c r="Q10" s="240"/>
      <c r="R10" s="238"/>
      <c r="S10" s="239"/>
      <c r="T10" s="239"/>
      <c r="U10" s="239"/>
      <c r="V10" s="240"/>
      <c r="W10" s="238"/>
      <c r="X10" s="239"/>
      <c r="Y10" s="239"/>
      <c r="Z10" s="239"/>
      <c r="AA10" s="240"/>
      <c r="AB10" s="238"/>
      <c r="AC10" s="239"/>
      <c r="AD10" s="239"/>
      <c r="AE10" s="239"/>
      <c r="AF10" s="240"/>
      <c r="AG10" s="238"/>
      <c r="AH10" s="239"/>
      <c r="AI10" s="239"/>
      <c r="AJ10" s="239"/>
      <c r="AK10" s="240"/>
      <c r="AL10" s="238"/>
      <c r="AM10" s="239"/>
      <c r="AN10" s="239"/>
      <c r="AO10" s="239"/>
      <c r="AP10" s="240"/>
      <c r="AQ10" s="238"/>
      <c r="AR10" s="239"/>
      <c r="AS10" s="239"/>
      <c r="AT10" s="239"/>
      <c r="AU10" s="240"/>
      <c r="AV10" s="238"/>
      <c r="AW10" s="239"/>
      <c r="AX10" s="239"/>
      <c r="AY10" s="239"/>
      <c r="AZ10" s="240"/>
      <c r="BA10" s="238"/>
      <c r="BB10" s="239"/>
      <c r="BC10" s="239"/>
      <c r="BD10" s="239"/>
      <c r="BE10" s="240"/>
      <c r="BF10" s="238"/>
      <c r="BG10" s="239"/>
      <c r="BH10" s="239"/>
      <c r="BI10" s="239"/>
      <c r="BJ10" s="240"/>
      <c r="BK10" s="238"/>
      <c r="BL10" s="239"/>
      <c r="BM10" s="239"/>
      <c r="BN10" s="239"/>
      <c r="BO10" s="240"/>
      <c r="BP10" s="238"/>
      <c r="BQ10" s="239"/>
      <c r="BR10" s="239"/>
      <c r="BS10" s="239"/>
      <c r="BT10" s="240"/>
      <c r="BU10" s="238"/>
      <c r="BV10" s="239"/>
      <c r="BW10" s="239"/>
      <c r="BX10" s="239"/>
      <c r="BY10" s="240"/>
      <c r="BZ10" s="188"/>
    </row>
    <row r="11" spans="1:78" x14ac:dyDescent="0.3">
      <c r="B11" s="206" t="s">
        <v>25</v>
      </c>
      <c r="C11" s="241"/>
      <c r="D11" s="242"/>
      <c r="E11" s="242"/>
      <c r="F11" s="242"/>
      <c r="G11" s="243"/>
      <c r="H11" s="241"/>
      <c r="I11" s="242"/>
      <c r="J11" s="242"/>
      <c r="K11" s="242"/>
      <c r="L11" s="243"/>
      <c r="M11" s="241"/>
      <c r="N11" s="242"/>
      <c r="O11" s="242"/>
      <c r="P11" s="242"/>
      <c r="Q11" s="243"/>
      <c r="R11" s="241"/>
      <c r="S11" s="242"/>
      <c r="T11" s="242"/>
      <c r="U11" s="242"/>
      <c r="V11" s="243"/>
      <c r="W11" s="241"/>
      <c r="X11" s="242"/>
      <c r="Y11" s="242"/>
      <c r="Z11" s="242"/>
      <c r="AA11" s="243"/>
      <c r="AB11" s="241"/>
      <c r="AC11" s="242"/>
      <c r="AD11" s="242"/>
      <c r="AE11" s="242"/>
      <c r="AF11" s="243"/>
      <c r="AG11" s="241"/>
      <c r="AH11" s="242"/>
      <c r="AI11" s="242"/>
      <c r="AJ11" s="242"/>
      <c r="AK11" s="243"/>
      <c r="AL11" s="241"/>
      <c r="AM11" s="242"/>
      <c r="AN11" s="242"/>
      <c r="AO11" s="242"/>
      <c r="AP11" s="243"/>
      <c r="AQ11" s="241"/>
      <c r="AR11" s="242"/>
      <c r="AS11" s="242"/>
      <c r="AT11" s="242"/>
      <c r="AU11" s="243"/>
      <c r="AV11" s="241"/>
      <c r="AW11" s="242"/>
      <c r="AX11" s="242"/>
      <c r="AY11" s="242"/>
      <c r="AZ11" s="243"/>
      <c r="BA11" s="241"/>
      <c r="BB11" s="242"/>
      <c r="BC11" s="242"/>
      <c r="BD11" s="242"/>
      <c r="BE11" s="243"/>
      <c r="BF11" s="241"/>
      <c r="BG11" s="242"/>
      <c r="BH11" s="242"/>
      <c r="BI11" s="242"/>
      <c r="BJ11" s="243"/>
      <c r="BK11" s="241"/>
      <c r="BL11" s="242"/>
      <c r="BM11" s="242"/>
      <c r="BN11" s="242"/>
      <c r="BO11" s="243"/>
      <c r="BP11" s="241"/>
      <c r="BQ11" s="242"/>
      <c r="BR11" s="242"/>
      <c r="BS11" s="242"/>
      <c r="BT11" s="243"/>
      <c r="BU11" s="241"/>
      <c r="BV11" s="242"/>
      <c r="BW11" s="242"/>
      <c r="BX11" s="242"/>
      <c r="BY11" s="243"/>
      <c r="BZ11" s="188"/>
    </row>
    <row r="12" spans="1:78" x14ac:dyDescent="0.3">
      <c r="B12" s="18" t="s">
        <v>8</v>
      </c>
      <c r="C12" s="238"/>
      <c r="D12" s="239"/>
      <c r="E12" s="239"/>
      <c r="F12" s="239"/>
      <c r="G12" s="240"/>
      <c r="H12" s="238"/>
      <c r="I12" s="239"/>
      <c r="J12" s="239"/>
      <c r="K12" s="239"/>
      <c r="L12" s="240"/>
      <c r="M12" s="238"/>
      <c r="N12" s="239"/>
      <c r="O12" s="239"/>
      <c r="P12" s="239"/>
      <c r="Q12" s="240"/>
      <c r="R12" s="238"/>
      <c r="S12" s="239"/>
      <c r="T12" s="239"/>
      <c r="U12" s="239"/>
      <c r="V12" s="240"/>
      <c r="W12" s="238"/>
      <c r="X12" s="239"/>
      <c r="Y12" s="239"/>
      <c r="Z12" s="239"/>
      <c r="AA12" s="240"/>
      <c r="AB12" s="238"/>
      <c r="AC12" s="239"/>
      <c r="AD12" s="239"/>
      <c r="AE12" s="239"/>
      <c r="AF12" s="240"/>
      <c r="AG12" s="238"/>
      <c r="AH12" s="239"/>
      <c r="AI12" s="239"/>
      <c r="AJ12" s="239"/>
      <c r="AK12" s="240"/>
      <c r="AL12" s="238"/>
      <c r="AM12" s="239"/>
      <c r="AN12" s="239"/>
      <c r="AO12" s="239"/>
      <c r="AP12" s="240"/>
      <c r="AQ12" s="238"/>
      <c r="AR12" s="239"/>
      <c r="AS12" s="239"/>
      <c r="AT12" s="239"/>
      <c r="AU12" s="240"/>
      <c r="AV12" s="238"/>
      <c r="AW12" s="239"/>
      <c r="AX12" s="239"/>
      <c r="AY12" s="239"/>
      <c r="AZ12" s="240"/>
      <c r="BA12" s="238"/>
      <c r="BB12" s="239"/>
      <c r="BC12" s="239"/>
      <c r="BD12" s="239"/>
      <c r="BE12" s="240"/>
      <c r="BF12" s="238"/>
      <c r="BG12" s="239"/>
      <c r="BH12" s="239"/>
      <c r="BI12" s="239"/>
      <c r="BJ12" s="240"/>
      <c r="BK12" s="238"/>
      <c r="BL12" s="239"/>
      <c r="BM12" s="239"/>
      <c r="BN12" s="239"/>
      <c r="BO12" s="240"/>
      <c r="BP12" s="238"/>
      <c r="BQ12" s="239"/>
      <c r="BR12" s="239"/>
      <c r="BS12" s="239"/>
      <c r="BT12" s="240"/>
      <c r="BU12" s="238"/>
      <c r="BV12" s="239"/>
      <c r="BW12" s="239"/>
      <c r="BX12" s="239"/>
      <c r="BY12" s="240"/>
      <c r="BZ12" s="188"/>
    </row>
    <row r="13" spans="1:78" x14ac:dyDescent="0.3">
      <c r="B13" s="18" t="s">
        <v>204</v>
      </c>
      <c r="C13" s="238"/>
      <c r="D13" s="239"/>
      <c r="E13" s="239"/>
      <c r="F13" s="239"/>
      <c r="G13" s="240"/>
      <c r="H13" s="238"/>
      <c r="I13" s="239"/>
      <c r="J13" s="239"/>
      <c r="K13" s="239"/>
      <c r="L13" s="240"/>
      <c r="M13" s="238"/>
      <c r="N13" s="239"/>
      <c r="O13" s="239"/>
      <c r="P13" s="239"/>
      <c r="Q13" s="240"/>
      <c r="R13" s="238"/>
      <c r="S13" s="239"/>
      <c r="T13" s="239"/>
      <c r="U13" s="239"/>
      <c r="V13" s="240"/>
      <c r="W13" s="238"/>
      <c r="X13" s="239"/>
      <c r="Y13" s="239"/>
      <c r="Z13" s="239"/>
      <c r="AA13" s="240"/>
      <c r="AB13" s="238"/>
      <c r="AC13" s="239"/>
      <c r="AD13" s="239"/>
      <c r="AE13" s="239"/>
      <c r="AF13" s="240"/>
      <c r="AG13" s="238"/>
      <c r="AH13" s="239"/>
      <c r="AI13" s="239"/>
      <c r="AJ13" s="239"/>
      <c r="AK13" s="240"/>
      <c r="AL13" s="238"/>
      <c r="AM13" s="239"/>
      <c r="AN13" s="239"/>
      <c r="AO13" s="239"/>
      <c r="AP13" s="240"/>
      <c r="AQ13" s="238"/>
      <c r="AR13" s="239"/>
      <c r="AS13" s="239"/>
      <c r="AT13" s="239"/>
      <c r="AU13" s="240"/>
      <c r="AV13" s="238"/>
      <c r="AW13" s="239"/>
      <c r="AX13" s="239"/>
      <c r="AY13" s="239"/>
      <c r="AZ13" s="240"/>
      <c r="BA13" s="238"/>
      <c r="BB13" s="239"/>
      <c r="BC13" s="239"/>
      <c r="BD13" s="239"/>
      <c r="BE13" s="240"/>
      <c r="BF13" s="238"/>
      <c r="BG13" s="239"/>
      <c r="BH13" s="239"/>
      <c r="BI13" s="239"/>
      <c r="BJ13" s="240"/>
      <c r="BK13" s="238"/>
      <c r="BL13" s="239"/>
      <c r="BM13" s="239"/>
      <c r="BN13" s="239"/>
      <c r="BO13" s="240"/>
      <c r="BP13" s="238"/>
      <c r="BQ13" s="239"/>
      <c r="BR13" s="239"/>
      <c r="BS13" s="239"/>
      <c r="BT13" s="240"/>
      <c r="BU13" s="238"/>
      <c r="BV13" s="239"/>
      <c r="BW13" s="239"/>
      <c r="BX13" s="239"/>
      <c r="BY13" s="240"/>
      <c r="BZ13" s="188"/>
    </row>
    <row r="14" spans="1:78" x14ac:dyDescent="0.3">
      <c r="B14" s="206" t="s">
        <v>200</v>
      </c>
      <c r="C14" s="241"/>
      <c r="D14" s="242"/>
      <c r="E14" s="242"/>
      <c r="F14" s="242"/>
      <c r="G14" s="243"/>
      <c r="H14" s="241"/>
      <c r="I14" s="242"/>
      <c r="J14" s="242"/>
      <c r="K14" s="242"/>
      <c r="L14" s="243"/>
      <c r="M14" s="241"/>
      <c r="N14" s="242"/>
      <c r="O14" s="242"/>
      <c r="P14" s="242"/>
      <c r="Q14" s="243"/>
      <c r="R14" s="241"/>
      <c r="S14" s="242"/>
      <c r="T14" s="242"/>
      <c r="U14" s="242"/>
      <c r="V14" s="243"/>
      <c r="W14" s="241"/>
      <c r="X14" s="242"/>
      <c r="Y14" s="242"/>
      <c r="Z14" s="242"/>
      <c r="AA14" s="243"/>
      <c r="AB14" s="241"/>
      <c r="AC14" s="242"/>
      <c r="AD14" s="242"/>
      <c r="AE14" s="242"/>
      <c r="AF14" s="243"/>
      <c r="AG14" s="241"/>
      <c r="AH14" s="242"/>
      <c r="AI14" s="242"/>
      <c r="AJ14" s="242"/>
      <c r="AK14" s="243"/>
      <c r="AL14" s="241"/>
      <c r="AM14" s="242"/>
      <c r="AN14" s="242"/>
      <c r="AO14" s="242"/>
      <c r="AP14" s="243"/>
      <c r="AQ14" s="241"/>
      <c r="AR14" s="242"/>
      <c r="AS14" s="242"/>
      <c r="AT14" s="242"/>
      <c r="AU14" s="243"/>
      <c r="AV14" s="241"/>
      <c r="AW14" s="242"/>
      <c r="AX14" s="242"/>
      <c r="AY14" s="242"/>
      <c r="AZ14" s="243"/>
      <c r="BA14" s="241"/>
      <c r="BB14" s="242"/>
      <c r="BC14" s="242"/>
      <c r="BD14" s="242"/>
      <c r="BE14" s="243"/>
      <c r="BF14" s="241"/>
      <c r="BG14" s="242"/>
      <c r="BH14" s="242"/>
      <c r="BI14" s="242"/>
      <c r="BJ14" s="243"/>
      <c r="BK14" s="241"/>
      <c r="BL14" s="242"/>
      <c r="BM14" s="242"/>
      <c r="BN14" s="242"/>
      <c r="BO14" s="243"/>
      <c r="BP14" s="241"/>
      <c r="BQ14" s="242"/>
      <c r="BR14" s="242"/>
      <c r="BS14" s="242"/>
      <c r="BT14" s="243"/>
      <c r="BU14" s="241"/>
      <c r="BV14" s="242"/>
      <c r="BW14" s="242"/>
      <c r="BX14" s="242"/>
      <c r="BY14" s="243"/>
      <c r="BZ14" s="188"/>
    </row>
    <row r="15" spans="1:78" x14ac:dyDescent="0.3">
      <c r="B15" s="18" t="s">
        <v>8</v>
      </c>
      <c r="C15" s="238"/>
      <c r="D15" s="239"/>
      <c r="E15" s="239"/>
      <c r="F15" s="239"/>
      <c r="G15" s="240"/>
      <c r="H15" s="238"/>
      <c r="I15" s="239"/>
      <c r="J15" s="239"/>
      <c r="K15" s="239"/>
      <c r="L15" s="240"/>
      <c r="M15" s="238"/>
      <c r="N15" s="239"/>
      <c r="O15" s="239"/>
      <c r="P15" s="239"/>
      <c r="Q15" s="240"/>
      <c r="R15" s="238"/>
      <c r="S15" s="239"/>
      <c r="T15" s="239"/>
      <c r="U15" s="239"/>
      <c r="V15" s="240"/>
      <c r="W15" s="238"/>
      <c r="X15" s="239"/>
      <c r="Y15" s="239"/>
      <c r="Z15" s="239"/>
      <c r="AA15" s="240"/>
      <c r="AB15" s="238"/>
      <c r="AC15" s="239"/>
      <c r="AD15" s="239"/>
      <c r="AE15" s="239"/>
      <c r="AF15" s="240"/>
      <c r="AG15" s="238"/>
      <c r="AH15" s="239"/>
      <c r="AI15" s="239"/>
      <c r="AJ15" s="239"/>
      <c r="AK15" s="240"/>
      <c r="AL15" s="238"/>
      <c r="AM15" s="239"/>
      <c r="AN15" s="239"/>
      <c r="AO15" s="239"/>
      <c r="AP15" s="240"/>
      <c r="AQ15" s="238"/>
      <c r="AR15" s="239"/>
      <c r="AS15" s="239"/>
      <c r="AT15" s="239"/>
      <c r="AU15" s="240"/>
      <c r="AV15" s="238"/>
      <c r="AW15" s="239"/>
      <c r="AX15" s="239"/>
      <c r="AY15" s="239"/>
      <c r="AZ15" s="240"/>
      <c r="BA15" s="238"/>
      <c r="BB15" s="239"/>
      <c r="BC15" s="239"/>
      <c r="BD15" s="239"/>
      <c r="BE15" s="240"/>
      <c r="BF15" s="238"/>
      <c r="BG15" s="239"/>
      <c r="BH15" s="239"/>
      <c r="BI15" s="239"/>
      <c r="BJ15" s="240"/>
      <c r="BK15" s="238"/>
      <c r="BL15" s="239"/>
      <c r="BM15" s="239"/>
      <c r="BN15" s="239"/>
      <c r="BO15" s="240"/>
      <c r="BP15" s="238"/>
      <c r="BQ15" s="239"/>
      <c r="BR15" s="239"/>
      <c r="BS15" s="239"/>
      <c r="BT15" s="240"/>
      <c r="BU15" s="238"/>
      <c r="BV15" s="239"/>
      <c r="BW15" s="239"/>
      <c r="BX15" s="239"/>
      <c r="BY15" s="240"/>
      <c r="BZ15" s="188"/>
    </row>
    <row r="16" spans="1:78" x14ac:dyDescent="0.3">
      <c r="B16" s="18" t="s">
        <v>204</v>
      </c>
      <c r="C16" s="238"/>
      <c r="D16" s="239"/>
      <c r="E16" s="239"/>
      <c r="F16" s="239"/>
      <c r="G16" s="240"/>
      <c r="H16" s="238"/>
      <c r="I16" s="239"/>
      <c r="J16" s="239"/>
      <c r="K16" s="239"/>
      <c r="L16" s="240"/>
      <c r="M16" s="238"/>
      <c r="N16" s="239"/>
      <c r="O16" s="239"/>
      <c r="P16" s="239"/>
      <c r="Q16" s="240"/>
      <c r="R16" s="238"/>
      <c r="S16" s="239"/>
      <c r="T16" s="239"/>
      <c r="U16" s="239"/>
      <c r="V16" s="240"/>
      <c r="W16" s="238"/>
      <c r="X16" s="239"/>
      <c r="Y16" s="239"/>
      <c r="Z16" s="239"/>
      <c r="AA16" s="240"/>
      <c r="AB16" s="238"/>
      <c r="AC16" s="239"/>
      <c r="AD16" s="239"/>
      <c r="AE16" s="239"/>
      <c r="AF16" s="240"/>
      <c r="AG16" s="238"/>
      <c r="AH16" s="239"/>
      <c r="AI16" s="239"/>
      <c r="AJ16" s="239"/>
      <c r="AK16" s="240"/>
      <c r="AL16" s="238"/>
      <c r="AM16" s="239"/>
      <c r="AN16" s="239"/>
      <c r="AO16" s="239"/>
      <c r="AP16" s="240"/>
      <c r="AQ16" s="238"/>
      <c r="AR16" s="239"/>
      <c r="AS16" s="239"/>
      <c r="AT16" s="239"/>
      <c r="AU16" s="240"/>
      <c r="AV16" s="238"/>
      <c r="AW16" s="239"/>
      <c r="AX16" s="239"/>
      <c r="AY16" s="239"/>
      <c r="AZ16" s="240"/>
      <c r="BA16" s="238"/>
      <c r="BB16" s="239"/>
      <c r="BC16" s="239"/>
      <c r="BD16" s="239"/>
      <c r="BE16" s="240"/>
      <c r="BF16" s="238"/>
      <c r="BG16" s="239"/>
      <c r="BH16" s="239"/>
      <c r="BI16" s="239"/>
      <c r="BJ16" s="240"/>
      <c r="BK16" s="238"/>
      <c r="BL16" s="239"/>
      <c r="BM16" s="239"/>
      <c r="BN16" s="239"/>
      <c r="BO16" s="240"/>
      <c r="BP16" s="238"/>
      <c r="BQ16" s="239"/>
      <c r="BR16" s="239"/>
      <c r="BS16" s="239"/>
      <c r="BT16" s="240"/>
      <c r="BU16" s="238"/>
      <c r="BV16" s="239"/>
      <c r="BW16" s="239"/>
      <c r="BX16" s="239"/>
      <c r="BY16" s="240"/>
      <c r="BZ16" s="188"/>
    </row>
    <row r="17" spans="2:78" x14ac:dyDescent="0.3">
      <c r="B17" s="206" t="s">
        <v>308</v>
      </c>
      <c r="C17" s="241"/>
      <c r="D17" s="242"/>
      <c r="E17" s="242"/>
      <c r="F17" s="242"/>
      <c r="G17" s="243"/>
      <c r="H17" s="241"/>
      <c r="I17" s="242"/>
      <c r="J17" s="242"/>
      <c r="K17" s="242"/>
      <c r="L17" s="243"/>
      <c r="M17" s="241"/>
      <c r="N17" s="242"/>
      <c r="O17" s="242"/>
      <c r="P17" s="242"/>
      <c r="Q17" s="243"/>
      <c r="R17" s="241"/>
      <c r="S17" s="242"/>
      <c r="T17" s="242"/>
      <c r="U17" s="242"/>
      <c r="V17" s="243"/>
      <c r="W17" s="241"/>
      <c r="X17" s="242"/>
      <c r="Y17" s="242"/>
      <c r="Z17" s="242"/>
      <c r="AA17" s="243"/>
      <c r="AB17" s="241"/>
      <c r="AC17" s="242"/>
      <c r="AD17" s="242"/>
      <c r="AE17" s="242"/>
      <c r="AF17" s="243"/>
      <c r="AG17" s="241"/>
      <c r="AH17" s="242"/>
      <c r="AI17" s="242"/>
      <c r="AJ17" s="242"/>
      <c r="AK17" s="243"/>
      <c r="AL17" s="241"/>
      <c r="AM17" s="242"/>
      <c r="AN17" s="242"/>
      <c r="AO17" s="242"/>
      <c r="AP17" s="243"/>
      <c r="AQ17" s="241"/>
      <c r="AR17" s="242"/>
      <c r="AS17" s="242"/>
      <c r="AT17" s="242"/>
      <c r="AU17" s="243"/>
      <c r="AV17" s="241"/>
      <c r="AW17" s="242"/>
      <c r="AX17" s="242"/>
      <c r="AY17" s="242"/>
      <c r="AZ17" s="243"/>
      <c r="BA17" s="241"/>
      <c r="BB17" s="242"/>
      <c r="BC17" s="242"/>
      <c r="BD17" s="242"/>
      <c r="BE17" s="243"/>
      <c r="BF17" s="241"/>
      <c r="BG17" s="242"/>
      <c r="BH17" s="242"/>
      <c r="BI17" s="242"/>
      <c r="BJ17" s="243"/>
      <c r="BK17" s="241"/>
      <c r="BL17" s="242"/>
      <c r="BM17" s="242"/>
      <c r="BN17" s="242"/>
      <c r="BO17" s="243"/>
      <c r="BP17" s="241"/>
      <c r="BQ17" s="242"/>
      <c r="BR17" s="242"/>
      <c r="BS17" s="242"/>
      <c r="BT17" s="243"/>
      <c r="BU17" s="241"/>
      <c r="BV17" s="242"/>
      <c r="BW17" s="242"/>
      <c r="BX17" s="242"/>
      <c r="BY17" s="243"/>
      <c r="BZ17" s="188"/>
    </row>
    <row r="18" spans="2:78" x14ac:dyDescent="0.3">
      <c r="B18" s="18" t="s">
        <v>8</v>
      </c>
      <c r="C18" s="238"/>
      <c r="D18" s="239"/>
      <c r="E18" s="239"/>
      <c r="F18" s="239"/>
      <c r="G18" s="240"/>
      <c r="H18" s="238"/>
      <c r="I18" s="239"/>
      <c r="J18" s="239"/>
      <c r="K18" s="239"/>
      <c r="L18" s="240"/>
      <c r="M18" s="238"/>
      <c r="N18" s="239"/>
      <c r="O18" s="239"/>
      <c r="P18" s="239"/>
      <c r="Q18" s="240"/>
      <c r="R18" s="238"/>
      <c r="S18" s="239"/>
      <c r="T18" s="239"/>
      <c r="U18" s="239"/>
      <c r="V18" s="240"/>
      <c r="W18" s="238"/>
      <c r="X18" s="239"/>
      <c r="Y18" s="239"/>
      <c r="Z18" s="239"/>
      <c r="AA18" s="240"/>
      <c r="AB18" s="238"/>
      <c r="AC18" s="239"/>
      <c r="AD18" s="239"/>
      <c r="AE18" s="239"/>
      <c r="AF18" s="240"/>
      <c r="AG18" s="238"/>
      <c r="AH18" s="239"/>
      <c r="AI18" s="239"/>
      <c r="AJ18" s="239"/>
      <c r="AK18" s="240"/>
      <c r="AL18" s="238"/>
      <c r="AM18" s="239"/>
      <c r="AN18" s="239"/>
      <c r="AO18" s="239"/>
      <c r="AP18" s="240"/>
      <c r="AQ18" s="238"/>
      <c r="AR18" s="239"/>
      <c r="AS18" s="239"/>
      <c r="AT18" s="239"/>
      <c r="AU18" s="240"/>
      <c r="AV18" s="238"/>
      <c r="AW18" s="239"/>
      <c r="AX18" s="239"/>
      <c r="AY18" s="239"/>
      <c r="AZ18" s="240"/>
      <c r="BA18" s="238"/>
      <c r="BB18" s="239"/>
      <c r="BC18" s="239"/>
      <c r="BD18" s="239"/>
      <c r="BE18" s="240"/>
      <c r="BF18" s="238"/>
      <c r="BG18" s="239"/>
      <c r="BH18" s="239"/>
      <c r="BI18" s="239"/>
      <c r="BJ18" s="240"/>
      <c r="BK18" s="238"/>
      <c r="BL18" s="239"/>
      <c r="BM18" s="239"/>
      <c r="BN18" s="239"/>
      <c r="BO18" s="240"/>
      <c r="BP18" s="238"/>
      <c r="BQ18" s="239"/>
      <c r="BR18" s="239"/>
      <c r="BS18" s="239"/>
      <c r="BT18" s="240"/>
      <c r="BU18" s="238"/>
      <c r="BV18" s="239"/>
      <c r="BW18" s="239"/>
      <c r="BX18" s="239"/>
      <c r="BY18" s="240"/>
      <c r="BZ18" s="188"/>
    </row>
    <row r="19" spans="2:78" x14ac:dyDescent="0.3">
      <c r="B19" s="18" t="s">
        <v>204</v>
      </c>
      <c r="C19" s="238"/>
      <c r="D19" s="239"/>
      <c r="E19" s="239"/>
      <c r="F19" s="239"/>
      <c r="G19" s="240"/>
      <c r="H19" s="238"/>
      <c r="I19" s="239"/>
      <c r="J19" s="239"/>
      <c r="K19" s="239"/>
      <c r="L19" s="240"/>
      <c r="M19" s="238"/>
      <c r="N19" s="239"/>
      <c r="O19" s="239"/>
      <c r="P19" s="239"/>
      <c r="Q19" s="240"/>
      <c r="R19" s="238"/>
      <c r="S19" s="239"/>
      <c r="T19" s="239"/>
      <c r="U19" s="239"/>
      <c r="V19" s="240"/>
      <c r="W19" s="238"/>
      <c r="X19" s="239"/>
      <c r="Y19" s="239"/>
      <c r="Z19" s="239"/>
      <c r="AA19" s="240"/>
      <c r="AB19" s="238"/>
      <c r="AC19" s="239"/>
      <c r="AD19" s="239"/>
      <c r="AE19" s="239"/>
      <c r="AF19" s="240"/>
      <c r="AG19" s="238"/>
      <c r="AH19" s="239"/>
      <c r="AI19" s="239"/>
      <c r="AJ19" s="239"/>
      <c r="AK19" s="240"/>
      <c r="AL19" s="238"/>
      <c r="AM19" s="239"/>
      <c r="AN19" s="239"/>
      <c r="AO19" s="239"/>
      <c r="AP19" s="240"/>
      <c r="AQ19" s="238"/>
      <c r="AR19" s="239"/>
      <c r="AS19" s="239"/>
      <c r="AT19" s="239"/>
      <c r="AU19" s="240"/>
      <c r="AV19" s="238"/>
      <c r="AW19" s="239"/>
      <c r="AX19" s="239"/>
      <c r="AY19" s="239"/>
      <c r="AZ19" s="240"/>
      <c r="BA19" s="238"/>
      <c r="BB19" s="239"/>
      <c r="BC19" s="239"/>
      <c r="BD19" s="239"/>
      <c r="BE19" s="240"/>
      <c r="BF19" s="238"/>
      <c r="BG19" s="239"/>
      <c r="BH19" s="239"/>
      <c r="BI19" s="239"/>
      <c r="BJ19" s="240"/>
      <c r="BK19" s="238"/>
      <c r="BL19" s="239"/>
      <c r="BM19" s="239"/>
      <c r="BN19" s="239"/>
      <c r="BO19" s="240"/>
      <c r="BP19" s="238"/>
      <c r="BQ19" s="239"/>
      <c r="BR19" s="239"/>
      <c r="BS19" s="239"/>
      <c r="BT19" s="240"/>
      <c r="BU19" s="238"/>
      <c r="BV19" s="239"/>
      <c r="BW19" s="239"/>
      <c r="BX19" s="239"/>
      <c r="BY19" s="240"/>
      <c r="BZ19" s="188"/>
    </row>
    <row r="20" spans="2:78" x14ac:dyDescent="0.3">
      <c r="B20" s="206" t="s">
        <v>201</v>
      </c>
      <c r="C20" s="241"/>
      <c r="D20" s="242"/>
      <c r="E20" s="242"/>
      <c r="F20" s="242"/>
      <c r="G20" s="243"/>
      <c r="H20" s="241"/>
      <c r="I20" s="242"/>
      <c r="J20" s="242"/>
      <c r="K20" s="242"/>
      <c r="L20" s="243"/>
      <c r="M20" s="241"/>
      <c r="N20" s="242"/>
      <c r="O20" s="242"/>
      <c r="P20" s="242"/>
      <c r="Q20" s="243"/>
      <c r="R20" s="241"/>
      <c r="S20" s="242"/>
      <c r="T20" s="242"/>
      <c r="U20" s="242"/>
      <c r="V20" s="243"/>
      <c r="W20" s="241"/>
      <c r="X20" s="242"/>
      <c r="Y20" s="242"/>
      <c r="Z20" s="242"/>
      <c r="AA20" s="243"/>
      <c r="AB20" s="241"/>
      <c r="AC20" s="242"/>
      <c r="AD20" s="242"/>
      <c r="AE20" s="242"/>
      <c r="AF20" s="243"/>
      <c r="AG20" s="241"/>
      <c r="AH20" s="242"/>
      <c r="AI20" s="242"/>
      <c r="AJ20" s="242"/>
      <c r="AK20" s="243"/>
      <c r="AL20" s="241"/>
      <c r="AM20" s="242"/>
      <c r="AN20" s="242"/>
      <c r="AO20" s="242"/>
      <c r="AP20" s="243"/>
      <c r="AQ20" s="241"/>
      <c r="AR20" s="242"/>
      <c r="AS20" s="242"/>
      <c r="AT20" s="242"/>
      <c r="AU20" s="243"/>
      <c r="AV20" s="241"/>
      <c r="AW20" s="242"/>
      <c r="AX20" s="242"/>
      <c r="AY20" s="242"/>
      <c r="AZ20" s="243"/>
      <c r="BA20" s="241"/>
      <c r="BB20" s="242"/>
      <c r="BC20" s="242"/>
      <c r="BD20" s="242"/>
      <c r="BE20" s="243"/>
      <c r="BF20" s="241"/>
      <c r="BG20" s="242"/>
      <c r="BH20" s="242"/>
      <c r="BI20" s="242"/>
      <c r="BJ20" s="243"/>
      <c r="BK20" s="241"/>
      <c r="BL20" s="242"/>
      <c r="BM20" s="242"/>
      <c r="BN20" s="242"/>
      <c r="BO20" s="243"/>
      <c r="BP20" s="241"/>
      <c r="BQ20" s="242"/>
      <c r="BR20" s="242"/>
      <c r="BS20" s="242"/>
      <c r="BT20" s="243"/>
      <c r="BU20" s="241"/>
      <c r="BV20" s="242"/>
      <c r="BW20" s="242"/>
      <c r="BX20" s="242"/>
      <c r="BY20" s="243"/>
      <c r="BZ20" s="188"/>
    </row>
    <row r="21" spans="2:78" x14ac:dyDescent="0.3">
      <c r="B21" s="18" t="s">
        <v>8</v>
      </c>
      <c r="C21" s="238"/>
      <c r="D21" s="239"/>
      <c r="E21" s="239"/>
      <c r="F21" s="239"/>
      <c r="G21" s="240"/>
      <c r="H21" s="238"/>
      <c r="I21" s="239"/>
      <c r="J21" s="239"/>
      <c r="K21" s="239"/>
      <c r="L21" s="240"/>
      <c r="M21" s="238"/>
      <c r="N21" s="239"/>
      <c r="O21" s="239"/>
      <c r="P21" s="239"/>
      <c r="Q21" s="240"/>
      <c r="R21" s="238"/>
      <c r="S21" s="239"/>
      <c r="T21" s="239"/>
      <c r="U21" s="239"/>
      <c r="V21" s="240"/>
      <c r="W21" s="238"/>
      <c r="X21" s="239"/>
      <c r="Y21" s="239"/>
      <c r="Z21" s="239"/>
      <c r="AA21" s="240"/>
      <c r="AB21" s="238"/>
      <c r="AC21" s="239"/>
      <c r="AD21" s="239"/>
      <c r="AE21" s="239"/>
      <c r="AF21" s="240"/>
      <c r="AG21" s="238"/>
      <c r="AH21" s="239"/>
      <c r="AI21" s="239"/>
      <c r="AJ21" s="239"/>
      <c r="AK21" s="240"/>
      <c r="AL21" s="238"/>
      <c r="AM21" s="239"/>
      <c r="AN21" s="239"/>
      <c r="AO21" s="239"/>
      <c r="AP21" s="240"/>
      <c r="AQ21" s="238"/>
      <c r="AR21" s="239"/>
      <c r="AS21" s="239"/>
      <c r="AT21" s="239"/>
      <c r="AU21" s="240"/>
      <c r="AV21" s="238"/>
      <c r="AW21" s="239"/>
      <c r="AX21" s="239"/>
      <c r="AY21" s="239"/>
      <c r="AZ21" s="240"/>
      <c r="BA21" s="238"/>
      <c r="BB21" s="239"/>
      <c r="BC21" s="239"/>
      <c r="BD21" s="239"/>
      <c r="BE21" s="240"/>
      <c r="BF21" s="238"/>
      <c r="BG21" s="239"/>
      <c r="BH21" s="239"/>
      <c r="BI21" s="239"/>
      <c r="BJ21" s="240"/>
      <c r="BK21" s="238"/>
      <c r="BL21" s="239"/>
      <c r="BM21" s="239"/>
      <c r="BN21" s="239"/>
      <c r="BO21" s="240"/>
      <c r="BP21" s="238"/>
      <c r="BQ21" s="239"/>
      <c r="BR21" s="239"/>
      <c r="BS21" s="239"/>
      <c r="BT21" s="240"/>
      <c r="BU21" s="238"/>
      <c r="BV21" s="239"/>
      <c r="BW21" s="239"/>
      <c r="BX21" s="239"/>
      <c r="BY21" s="240"/>
      <c r="BZ21" s="188"/>
    </row>
    <row r="22" spans="2:78" x14ac:dyDescent="0.3">
      <c r="B22" s="18" t="s">
        <v>204</v>
      </c>
      <c r="C22" s="238"/>
      <c r="D22" s="239"/>
      <c r="E22" s="239"/>
      <c r="F22" s="239"/>
      <c r="G22" s="240"/>
      <c r="H22" s="238"/>
      <c r="I22" s="239"/>
      <c r="J22" s="239"/>
      <c r="K22" s="239"/>
      <c r="L22" s="240"/>
      <c r="M22" s="238"/>
      <c r="N22" s="239"/>
      <c r="O22" s="239"/>
      <c r="P22" s="239"/>
      <c r="Q22" s="240"/>
      <c r="R22" s="238"/>
      <c r="S22" s="239"/>
      <c r="T22" s="239"/>
      <c r="U22" s="239"/>
      <c r="V22" s="240"/>
      <c r="W22" s="238"/>
      <c r="X22" s="239"/>
      <c r="Y22" s="239"/>
      <c r="Z22" s="239"/>
      <c r="AA22" s="240"/>
      <c r="AB22" s="238"/>
      <c r="AC22" s="239"/>
      <c r="AD22" s="239"/>
      <c r="AE22" s="239"/>
      <c r="AF22" s="240"/>
      <c r="AG22" s="238"/>
      <c r="AH22" s="239"/>
      <c r="AI22" s="239"/>
      <c r="AJ22" s="239"/>
      <c r="AK22" s="240"/>
      <c r="AL22" s="238"/>
      <c r="AM22" s="239"/>
      <c r="AN22" s="239"/>
      <c r="AO22" s="239"/>
      <c r="AP22" s="240"/>
      <c r="AQ22" s="238"/>
      <c r="AR22" s="239"/>
      <c r="AS22" s="239"/>
      <c r="AT22" s="239"/>
      <c r="AU22" s="240"/>
      <c r="AV22" s="238"/>
      <c r="AW22" s="239"/>
      <c r="AX22" s="239"/>
      <c r="AY22" s="239"/>
      <c r="AZ22" s="240"/>
      <c r="BA22" s="238"/>
      <c r="BB22" s="239"/>
      <c r="BC22" s="239"/>
      <c r="BD22" s="239"/>
      <c r="BE22" s="240"/>
      <c r="BF22" s="238"/>
      <c r="BG22" s="239"/>
      <c r="BH22" s="239"/>
      <c r="BI22" s="239"/>
      <c r="BJ22" s="240"/>
      <c r="BK22" s="238"/>
      <c r="BL22" s="239"/>
      <c r="BM22" s="239"/>
      <c r="BN22" s="239"/>
      <c r="BO22" s="240"/>
      <c r="BP22" s="238"/>
      <c r="BQ22" s="239"/>
      <c r="BR22" s="239"/>
      <c r="BS22" s="239"/>
      <c r="BT22" s="240"/>
      <c r="BU22" s="238"/>
      <c r="BV22" s="239"/>
      <c r="BW22" s="239"/>
      <c r="BX22" s="239"/>
      <c r="BY22" s="240"/>
      <c r="BZ22" s="188"/>
    </row>
    <row r="23" spans="2:78" x14ac:dyDescent="0.3">
      <c r="B23" s="210" t="s">
        <v>203</v>
      </c>
      <c r="C23" s="244"/>
      <c r="D23" s="245"/>
      <c r="E23" s="245"/>
      <c r="F23" s="245"/>
      <c r="G23" s="246"/>
      <c r="H23" s="244"/>
      <c r="I23" s="245"/>
      <c r="J23" s="245"/>
      <c r="K23" s="245"/>
      <c r="L23" s="246"/>
      <c r="M23" s="244"/>
      <c r="N23" s="245"/>
      <c r="O23" s="245"/>
      <c r="P23" s="245"/>
      <c r="Q23" s="246"/>
      <c r="R23" s="244"/>
      <c r="S23" s="245"/>
      <c r="T23" s="245"/>
      <c r="U23" s="245"/>
      <c r="V23" s="246"/>
      <c r="W23" s="244"/>
      <c r="X23" s="245"/>
      <c r="Y23" s="245"/>
      <c r="Z23" s="245"/>
      <c r="AA23" s="246"/>
      <c r="AB23" s="244"/>
      <c r="AC23" s="245"/>
      <c r="AD23" s="245"/>
      <c r="AE23" s="245"/>
      <c r="AF23" s="246"/>
      <c r="AG23" s="244"/>
      <c r="AH23" s="245"/>
      <c r="AI23" s="245"/>
      <c r="AJ23" s="245"/>
      <c r="AK23" s="246"/>
      <c r="AL23" s="244"/>
      <c r="AM23" s="245"/>
      <c r="AN23" s="245"/>
      <c r="AO23" s="245"/>
      <c r="AP23" s="246"/>
      <c r="AQ23" s="244"/>
      <c r="AR23" s="245"/>
      <c r="AS23" s="245"/>
      <c r="AT23" s="245"/>
      <c r="AU23" s="246"/>
      <c r="AV23" s="244"/>
      <c r="AW23" s="245"/>
      <c r="AX23" s="245"/>
      <c r="AY23" s="245"/>
      <c r="AZ23" s="246"/>
      <c r="BA23" s="244"/>
      <c r="BB23" s="245"/>
      <c r="BC23" s="245"/>
      <c r="BD23" s="245"/>
      <c r="BE23" s="246"/>
      <c r="BF23" s="244"/>
      <c r="BG23" s="245"/>
      <c r="BH23" s="245"/>
      <c r="BI23" s="245"/>
      <c r="BJ23" s="246"/>
      <c r="BK23" s="244"/>
      <c r="BL23" s="245"/>
      <c r="BM23" s="245"/>
      <c r="BN23" s="245"/>
      <c r="BO23" s="246"/>
      <c r="BP23" s="244"/>
      <c r="BQ23" s="245"/>
      <c r="BR23" s="245"/>
      <c r="BS23" s="245"/>
      <c r="BT23" s="246"/>
      <c r="BU23" s="244"/>
      <c r="BV23" s="245"/>
      <c r="BW23" s="245"/>
      <c r="BX23" s="245"/>
      <c r="BY23" s="246"/>
      <c r="BZ23" s="188"/>
    </row>
    <row r="24" spans="2:78" x14ac:dyDescent="0.3">
      <c r="C24" s="247"/>
      <c r="D24" s="57"/>
      <c r="E24" s="57"/>
      <c r="F24" s="57"/>
      <c r="G24" s="212"/>
      <c r="H24" s="247"/>
      <c r="I24" s="57"/>
      <c r="J24" s="57"/>
      <c r="K24" s="57"/>
      <c r="L24" s="212"/>
      <c r="M24" s="247"/>
      <c r="N24" s="57"/>
      <c r="O24" s="57"/>
      <c r="P24" s="57"/>
      <c r="Q24" s="212"/>
      <c r="R24" s="247"/>
      <c r="S24" s="57"/>
      <c r="T24" s="57"/>
      <c r="U24" s="57"/>
      <c r="V24" s="212"/>
      <c r="W24" s="247"/>
      <c r="X24" s="57"/>
      <c r="Y24" s="57"/>
      <c r="Z24" s="57"/>
      <c r="AA24" s="212"/>
      <c r="AB24" s="247"/>
      <c r="AC24" s="57"/>
      <c r="AD24" s="57"/>
      <c r="AE24" s="57"/>
      <c r="AF24" s="212"/>
      <c r="AG24" s="247"/>
      <c r="AH24" s="57"/>
      <c r="AI24" s="57"/>
      <c r="AJ24" s="57"/>
      <c r="AK24" s="212"/>
      <c r="AL24" s="247"/>
      <c r="AM24" s="57"/>
      <c r="AN24" s="57"/>
      <c r="AO24" s="57"/>
      <c r="AP24" s="212"/>
      <c r="AQ24" s="247"/>
      <c r="AR24" s="57"/>
      <c r="AS24" s="57"/>
      <c r="AT24" s="57"/>
      <c r="AU24" s="212"/>
      <c r="AV24" s="247"/>
      <c r="AW24" s="57"/>
      <c r="AX24" s="57"/>
      <c r="AY24" s="57"/>
      <c r="AZ24" s="212"/>
      <c r="BA24" s="247"/>
      <c r="BB24" s="57"/>
      <c r="BC24" s="57"/>
      <c r="BD24" s="57"/>
      <c r="BE24" s="212"/>
      <c r="BF24" s="247"/>
      <c r="BG24" s="57"/>
      <c r="BH24" s="57"/>
      <c r="BI24" s="57"/>
      <c r="BJ24" s="212"/>
      <c r="BK24" s="247"/>
      <c r="BL24" s="57"/>
      <c r="BM24" s="57"/>
      <c r="BN24" s="57"/>
      <c r="BO24" s="212"/>
      <c r="BP24" s="247"/>
      <c r="BQ24" s="57"/>
      <c r="BR24" s="57"/>
      <c r="BS24" s="57"/>
      <c r="BT24" s="212"/>
      <c r="BU24" s="247"/>
      <c r="BV24" s="57"/>
      <c r="BW24" s="57"/>
      <c r="BX24" s="57"/>
      <c r="BY24" s="212"/>
    </row>
    <row r="25" spans="2:78" x14ac:dyDescent="0.3">
      <c r="B25" s="222" t="s">
        <v>24</v>
      </c>
      <c r="C25" s="248"/>
      <c r="D25" s="249"/>
      <c r="E25" s="249"/>
      <c r="F25" s="249"/>
      <c r="G25" s="250"/>
      <c r="H25" s="248"/>
      <c r="I25" s="249"/>
      <c r="J25" s="249"/>
      <c r="K25" s="249"/>
      <c r="L25" s="250"/>
      <c r="M25" s="248"/>
      <c r="N25" s="249"/>
      <c r="O25" s="249"/>
      <c r="P25" s="249"/>
      <c r="Q25" s="250"/>
      <c r="R25" s="248"/>
      <c r="S25" s="249"/>
      <c r="T25" s="249"/>
      <c r="U25" s="249"/>
      <c r="V25" s="250"/>
      <c r="W25" s="248"/>
      <c r="X25" s="249"/>
      <c r="Y25" s="249"/>
      <c r="Z25" s="249"/>
      <c r="AA25" s="250"/>
      <c r="AB25" s="248"/>
      <c r="AC25" s="249"/>
      <c r="AD25" s="249"/>
      <c r="AE25" s="249"/>
      <c r="AF25" s="250"/>
      <c r="AG25" s="248"/>
      <c r="AH25" s="249"/>
      <c r="AI25" s="249"/>
      <c r="AJ25" s="249"/>
      <c r="AK25" s="250"/>
      <c r="AL25" s="248"/>
      <c r="AM25" s="249"/>
      <c r="AN25" s="249"/>
      <c r="AO25" s="249"/>
      <c r="AP25" s="250"/>
      <c r="AQ25" s="248"/>
      <c r="AR25" s="249"/>
      <c r="AS25" s="249"/>
      <c r="AT25" s="249"/>
      <c r="AU25" s="250"/>
      <c r="AV25" s="248"/>
      <c r="AW25" s="249"/>
      <c r="AX25" s="249"/>
      <c r="AY25" s="249"/>
      <c r="AZ25" s="250"/>
      <c r="BA25" s="248"/>
      <c r="BB25" s="249"/>
      <c r="BC25" s="249"/>
      <c r="BD25" s="249"/>
      <c r="BE25" s="250"/>
      <c r="BF25" s="248"/>
      <c r="BG25" s="249"/>
      <c r="BH25" s="249"/>
      <c r="BI25" s="249"/>
      <c r="BJ25" s="250"/>
      <c r="BK25" s="248"/>
      <c r="BL25" s="249"/>
      <c r="BM25" s="249"/>
      <c r="BN25" s="249"/>
      <c r="BO25" s="250"/>
      <c r="BP25" s="248"/>
      <c r="BQ25" s="249"/>
      <c r="BR25" s="249"/>
      <c r="BS25" s="249"/>
      <c r="BT25" s="250"/>
      <c r="BU25" s="248"/>
      <c r="BV25" s="249"/>
      <c r="BW25" s="249"/>
      <c r="BX25" s="249"/>
      <c r="BY25" s="250"/>
    </row>
    <row r="27" spans="2:78" x14ac:dyDescent="0.3">
      <c r="B27" s="217" t="s">
        <v>450</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M27" s="57"/>
      <c r="AN27" s="57"/>
    </row>
    <row r="28" spans="2:78" x14ac:dyDescent="0.3">
      <c r="B28" s="220"/>
      <c r="AL28" s="212"/>
      <c r="AM28" s="57"/>
      <c r="AN28" s="57"/>
    </row>
    <row r="29" spans="2:78" x14ac:dyDescent="0.3">
      <c r="B29" s="220"/>
      <c r="AL29" s="212"/>
      <c r="AM29" s="57"/>
      <c r="AN29" s="57"/>
    </row>
    <row r="30" spans="2:78" x14ac:dyDescent="0.3">
      <c r="B30" s="220"/>
      <c r="AL30" s="212"/>
      <c r="AM30" s="57"/>
      <c r="AN30" s="57"/>
    </row>
    <row r="31" spans="2:78" x14ac:dyDescent="0.3">
      <c r="B31" s="220"/>
      <c r="AL31" s="212"/>
      <c r="AM31" s="57"/>
      <c r="AN31" s="57"/>
    </row>
    <row r="32" spans="2:78" x14ac:dyDescent="0.3">
      <c r="B32" s="220"/>
      <c r="AL32" s="212"/>
      <c r="AM32" s="57"/>
      <c r="AN32" s="57"/>
    </row>
    <row r="33" spans="2:40" x14ac:dyDescent="0.3">
      <c r="B33" s="220"/>
      <c r="AL33" s="212"/>
      <c r="AM33" s="57"/>
      <c r="AN33" s="57"/>
    </row>
    <row r="34" spans="2:40" x14ac:dyDescent="0.3">
      <c r="B34" s="220"/>
      <c r="AL34" s="212"/>
      <c r="AM34" s="57"/>
      <c r="AN34" s="57"/>
    </row>
    <row r="35" spans="2:40" x14ac:dyDescent="0.3">
      <c r="B35" s="221"/>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4"/>
      <c r="AM35" s="57"/>
      <c r="AN35" s="5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IV26"/>
  <sheetViews>
    <sheetView topLeftCell="B1" zoomScale="90" zoomScaleNormal="90" workbookViewId="0">
      <selection activeCell="B22" sqref="B22"/>
    </sheetView>
  </sheetViews>
  <sheetFormatPr defaultRowHeight="14.4" x14ac:dyDescent="0.3"/>
  <cols>
    <col min="1" max="1" width="3.109375" style="10" customWidth="1"/>
    <col min="2" max="2" width="24.5546875" customWidth="1"/>
    <col min="3" max="3" width="1.44140625" customWidth="1"/>
    <col min="4" max="4" width="16" customWidth="1"/>
    <col min="5" max="5" width="21.109375" customWidth="1"/>
    <col min="6" max="6" width="14.88671875" customWidth="1"/>
    <col min="7" max="7" width="8.88671875" customWidth="1"/>
    <col min="8" max="8" width="10.109375" customWidth="1"/>
    <col min="9" max="9" width="16.109375" customWidth="1"/>
    <col min="10" max="10" width="14.109375" customWidth="1"/>
  </cols>
  <sheetData>
    <row r="1" spans="1:256" s="13" customFormat="1" x14ac:dyDescent="0.3">
      <c r="A1" s="10"/>
      <c r="B1" s="11" t="s">
        <v>167</v>
      </c>
      <c r="C1" s="11"/>
      <c r="D1" s="12"/>
      <c r="E1" s="11"/>
      <c r="F1" s="11"/>
      <c r="G1" s="11"/>
      <c r="H1" s="11"/>
      <c r="I1" s="11"/>
    </row>
    <row r="2" spans="1:256" s="13" customFormat="1" x14ac:dyDescent="0.3">
      <c r="A2" s="10"/>
      <c r="B2" s="11" t="s">
        <v>205</v>
      </c>
      <c r="C2" s="11"/>
      <c r="D2" s="12"/>
      <c r="E2" s="11"/>
      <c r="F2" s="11"/>
      <c r="G2" s="11"/>
      <c r="H2" s="11"/>
      <c r="I2" s="11"/>
    </row>
    <row r="3" spans="1:256" s="13" customFormat="1" x14ac:dyDescent="0.3">
      <c r="A3" s="10"/>
      <c r="B3" s="31"/>
      <c r="C3" s="31"/>
      <c r="D3" s="43"/>
      <c r="E3" s="31"/>
      <c r="F3" s="31"/>
      <c r="G3" s="31"/>
      <c r="H3" s="31"/>
      <c r="I3" s="31"/>
      <c r="J3" s="41"/>
      <c r="K3" s="42"/>
      <c r="L3" s="42"/>
      <c r="M3" s="42"/>
      <c r="N3" s="42"/>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3">
      <c r="B4" s="32"/>
      <c r="C4" s="39"/>
      <c r="D4" s="271" t="s">
        <v>311</v>
      </c>
      <c r="E4" s="271"/>
      <c r="F4" s="271" t="s">
        <v>312</v>
      </c>
      <c r="G4" s="271"/>
      <c r="H4" s="271"/>
      <c r="I4" s="271"/>
      <c r="J4" s="39"/>
      <c r="K4" s="38"/>
      <c r="L4" s="38"/>
      <c r="M4" s="38"/>
      <c r="N4" s="38"/>
    </row>
    <row r="5" spans="1:256" ht="55.2" x14ac:dyDescent="0.3">
      <c r="B5" s="33" t="s">
        <v>38</v>
      </c>
      <c r="C5" s="37"/>
      <c r="D5" s="44" t="s">
        <v>39</v>
      </c>
      <c r="E5" s="44" t="s">
        <v>40</v>
      </c>
      <c r="F5" s="44" t="s">
        <v>41</v>
      </c>
      <c r="G5" s="44" t="s">
        <v>42</v>
      </c>
      <c r="H5" s="44" t="s">
        <v>43</v>
      </c>
      <c r="I5" s="44" t="s">
        <v>44</v>
      </c>
      <c r="J5" s="44" t="s">
        <v>45</v>
      </c>
      <c r="K5" s="38"/>
      <c r="L5" s="38"/>
      <c r="M5" s="38"/>
      <c r="N5" s="38"/>
    </row>
    <row r="6" spans="1:256" x14ac:dyDescent="0.3">
      <c r="B6" s="34" t="s">
        <v>25</v>
      </c>
      <c r="C6" s="39"/>
      <c r="D6" s="45"/>
      <c r="E6" s="45"/>
      <c r="F6" s="45"/>
      <c r="G6" s="45"/>
      <c r="H6" s="46">
        <f t="shared" ref="H6:H14" si="0">F6*G6</f>
        <v>0</v>
      </c>
      <c r="I6" s="45"/>
      <c r="J6" s="48" t="e">
        <f t="shared" ref="J6:J14" si="1">H6/D6-1</f>
        <v>#DIV/0!</v>
      </c>
      <c r="K6" s="38"/>
      <c r="L6" s="38"/>
      <c r="M6" s="38"/>
      <c r="N6" s="38"/>
    </row>
    <row r="7" spans="1:256" s="136" customFormat="1" x14ac:dyDescent="0.3">
      <c r="A7" s="137"/>
      <c r="B7" s="34" t="s">
        <v>313</v>
      </c>
      <c r="C7" s="39"/>
      <c r="D7" s="45"/>
      <c r="E7" s="45"/>
      <c r="F7" s="45"/>
      <c r="G7" s="45"/>
      <c r="H7" s="46"/>
      <c r="I7" s="45"/>
      <c r="J7" s="48"/>
      <c r="K7" s="38"/>
      <c r="L7" s="38"/>
      <c r="M7" s="38"/>
      <c r="N7" s="38"/>
    </row>
    <row r="8" spans="1:256" x14ac:dyDescent="0.3">
      <c r="B8" s="34" t="s">
        <v>314</v>
      </c>
      <c r="C8" s="39"/>
      <c r="D8" s="45"/>
      <c r="E8" s="45"/>
      <c r="F8" s="45"/>
      <c r="G8" s="45"/>
      <c r="H8" s="46">
        <f t="shared" si="0"/>
        <v>0</v>
      </c>
      <c r="I8" s="45"/>
      <c r="J8" s="48" t="e">
        <f t="shared" si="1"/>
        <v>#DIV/0!</v>
      </c>
      <c r="K8" s="38"/>
      <c r="L8" s="38"/>
      <c r="M8" s="38"/>
      <c r="N8" s="38"/>
    </row>
    <row r="9" spans="1:256" x14ac:dyDescent="0.3">
      <c r="B9" s="34" t="s">
        <v>200</v>
      </c>
      <c r="C9" s="39"/>
      <c r="D9" s="45"/>
      <c r="E9" s="45"/>
      <c r="F9" s="45"/>
      <c r="G9" s="45"/>
      <c r="H9" s="46">
        <f t="shared" si="0"/>
        <v>0</v>
      </c>
      <c r="I9" s="45"/>
      <c r="J9" s="48" t="e">
        <f t="shared" si="1"/>
        <v>#DIV/0!</v>
      </c>
      <c r="K9" s="38"/>
      <c r="L9" s="38"/>
      <c r="M9" s="38"/>
      <c r="N9" s="38"/>
    </row>
    <row r="10" spans="1:256" x14ac:dyDescent="0.3">
      <c r="B10" s="34" t="s">
        <v>308</v>
      </c>
      <c r="C10" s="39"/>
      <c r="D10" s="45"/>
      <c r="E10" s="45"/>
      <c r="F10" s="45"/>
      <c r="G10" s="45"/>
      <c r="H10" s="46">
        <f t="shared" si="0"/>
        <v>0</v>
      </c>
      <c r="I10" s="45"/>
      <c r="J10" s="48" t="e">
        <f t="shared" si="1"/>
        <v>#DIV/0!</v>
      </c>
      <c r="K10" s="38"/>
      <c r="L10" s="38"/>
      <c r="M10" s="38"/>
      <c r="N10" s="38"/>
    </row>
    <row r="11" spans="1:256" x14ac:dyDescent="0.3">
      <c r="B11" s="34" t="s">
        <v>201</v>
      </c>
      <c r="C11" s="39"/>
      <c r="D11" s="45"/>
      <c r="E11" s="45"/>
      <c r="F11" s="45"/>
      <c r="G11" s="45"/>
      <c r="H11" s="46">
        <f t="shared" si="0"/>
        <v>0</v>
      </c>
      <c r="I11" s="45"/>
      <c r="J11" s="48" t="e">
        <f t="shared" si="1"/>
        <v>#DIV/0!</v>
      </c>
      <c r="K11" s="38"/>
      <c r="L11" s="38"/>
      <c r="M11" s="38"/>
      <c r="N11" s="38"/>
    </row>
    <row r="12" spans="1:256" x14ac:dyDescent="0.3">
      <c r="B12" s="35" t="s">
        <v>203</v>
      </c>
      <c r="C12" s="39"/>
      <c r="D12" s="45"/>
      <c r="E12" s="45"/>
      <c r="F12" s="45"/>
      <c r="G12" s="45"/>
      <c r="H12" s="46">
        <f t="shared" si="0"/>
        <v>0</v>
      </c>
      <c r="I12" s="45"/>
      <c r="J12" s="48" t="e">
        <f t="shared" si="1"/>
        <v>#DIV/0!</v>
      </c>
      <c r="K12" s="38"/>
      <c r="L12" s="38"/>
      <c r="M12" s="38"/>
      <c r="N12" s="38"/>
    </row>
    <row r="13" spans="1:256" x14ac:dyDescent="0.3">
      <c r="B13" s="35" t="s">
        <v>203</v>
      </c>
      <c r="C13" s="39"/>
      <c r="D13" s="45"/>
      <c r="E13" s="45"/>
      <c r="F13" s="45"/>
      <c r="G13" s="45"/>
      <c r="H13" s="46">
        <f t="shared" si="0"/>
        <v>0</v>
      </c>
      <c r="I13" s="45"/>
      <c r="J13" s="48" t="e">
        <f t="shared" si="1"/>
        <v>#DIV/0!</v>
      </c>
      <c r="K13" s="38"/>
      <c r="L13" s="38"/>
      <c r="M13" s="38"/>
      <c r="N13" s="38"/>
    </row>
    <row r="14" spans="1:256" x14ac:dyDescent="0.3">
      <c r="B14" s="36" t="s">
        <v>46</v>
      </c>
      <c r="C14" s="39"/>
      <c r="D14" s="40"/>
      <c r="E14" s="40"/>
      <c r="F14" s="32"/>
      <c r="G14" s="32"/>
      <c r="H14" s="46">
        <f t="shared" si="0"/>
        <v>0</v>
      </c>
      <c r="I14" s="40"/>
      <c r="J14" s="48" t="e">
        <f t="shared" si="1"/>
        <v>#DIV/0!</v>
      </c>
      <c r="K14" s="38"/>
      <c r="L14" s="38"/>
      <c r="M14" s="38"/>
      <c r="N14" s="38"/>
    </row>
    <row r="15" spans="1:256" x14ac:dyDescent="0.3">
      <c r="B15" s="32"/>
      <c r="C15" s="32"/>
      <c r="D15" s="32"/>
      <c r="E15" s="32"/>
      <c r="F15" s="32"/>
      <c r="G15" s="32"/>
      <c r="H15" s="40"/>
      <c r="I15" s="40"/>
      <c r="J15" s="40"/>
      <c r="K15" s="38"/>
      <c r="L15" s="38"/>
      <c r="M15" s="38"/>
      <c r="N15" s="38"/>
    </row>
    <row r="16" spans="1:256" x14ac:dyDescent="0.3">
      <c r="B16" s="29"/>
      <c r="C16" s="29"/>
      <c r="D16" s="29"/>
      <c r="E16" s="29"/>
      <c r="F16" s="29"/>
      <c r="G16" s="29"/>
      <c r="H16" s="29"/>
      <c r="I16" s="29"/>
      <c r="J16" s="29"/>
    </row>
    <row r="17" spans="2:11" x14ac:dyDescent="0.3">
      <c r="B17" s="29"/>
      <c r="C17" s="29"/>
      <c r="D17" s="47"/>
      <c r="E17" s="30" t="s">
        <v>47</v>
      </c>
      <c r="F17" s="29"/>
      <c r="G17" s="29"/>
      <c r="H17" s="29"/>
      <c r="I17" s="29"/>
      <c r="J17" s="29"/>
    </row>
    <row r="18" spans="2:11" x14ac:dyDescent="0.3">
      <c r="B18" s="8" t="s">
        <v>48</v>
      </c>
    </row>
    <row r="19" spans="2:11" ht="29.1" customHeight="1" x14ac:dyDescent="0.3">
      <c r="B19" s="272" t="s">
        <v>49</v>
      </c>
      <c r="C19" s="272"/>
      <c r="D19" s="272"/>
      <c r="E19" s="272"/>
      <c r="F19" s="272"/>
      <c r="G19" s="272"/>
      <c r="H19" s="272"/>
      <c r="I19" s="272"/>
      <c r="J19" s="272"/>
      <c r="K19" s="272"/>
    </row>
    <row r="20" spans="2:11" x14ac:dyDescent="0.3">
      <c r="B20" s="15" t="s">
        <v>50</v>
      </c>
      <c r="D20" s="16"/>
    </row>
    <row r="21" spans="2:11" x14ac:dyDescent="0.3">
      <c r="B21" s="251" t="s">
        <v>51</v>
      </c>
      <c r="D21" s="16"/>
    </row>
    <row r="22" spans="2:11" x14ac:dyDescent="0.3">
      <c r="B22" s="251" t="s">
        <v>52</v>
      </c>
      <c r="D22" s="16"/>
    </row>
    <row r="23" spans="2:11" x14ac:dyDescent="0.3">
      <c r="B23" s="15" t="s">
        <v>53</v>
      </c>
      <c r="D23" s="16"/>
    </row>
    <row r="24" spans="2:11" x14ac:dyDescent="0.3">
      <c r="B24" s="15" t="s">
        <v>54</v>
      </c>
      <c r="D24" s="16"/>
    </row>
    <row r="25" spans="2:11" ht="32.1" customHeight="1" x14ac:dyDescent="0.3">
      <c r="B25" s="273" t="s">
        <v>55</v>
      </c>
      <c r="C25" s="273"/>
      <c r="D25" s="273"/>
      <c r="E25" s="273"/>
      <c r="F25" s="273"/>
      <c r="G25" s="273"/>
      <c r="H25" s="273"/>
      <c r="I25" s="273"/>
      <c r="J25" s="273"/>
      <c r="K25" s="273"/>
    </row>
    <row r="26" spans="2:11" x14ac:dyDescent="0.3">
      <c r="B26" s="16"/>
      <c r="D26" s="16"/>
    </row>
  </sheetData>
  <mergeCells count="4">
    <mergeCell ref="D4:E4"/>
    <mergeCell ref="F4:I4"/>
    <mergeCell ref="B19:K19"/>
    <mergeCell ref="B25:K25"/>
  </mergeCells>
  <pageMargins left="0.7" right="0.7" top="0.75" bottom="0.75" header="0.3" footer="0.3"/>
  <pageSetup paperSize="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Q29"/>
  <sheetViews>
    <sheetView workbookViewId="0">
      <selection activeCell="B3" sqref="B3"/>
    </sheetView>
  </sheetViews>
  <sheetFormatPr defaultRowHeight="14.4" x14ac:dyDescent="0.3"/>
  <cols>
    <col min="1" max="1" width="8.88671875" style="10" customWidth="1"/>
    <col min="2" max="2" width="49.109375" bestFit="1" customWidth="1"/>
    <col min="3" max="3" width="13.109375" bestFit="1" customWidth="1"/>
    <col min="4" max="4" width="16.5546875" bestFit="1" customWidth="1"/>
    <col min="5" max="5" width="14.88671875" bestFit="1" customWidth="1"/>
    <col min="6" max="6" width="20" customWidth="1"/>
    <col min="7" max="7" width="14.88671875" customWidth="1"/>
    <col min="8" max="8" width="19.109375" customWidth="1"/>
    <col min="9" max="9" width="22.44140625" customWidth="1"/>
    <col min="10" max="10" width="23.44140625" customWidth="1"/>
  </cols>
  <sheetData>
    <row r="1" spans="1:17" s="13" customFormat="1" x14ac:dyDescent="0.3">
      <c r="A1" s="10"/>
      <c r="B1" s="11" t="s">
        <v>206</v>
      </c>
      <c r="C1" s="50"/>
      <c r="D1" s="50"/>
      <c r="E1" s="50"/>
      <c r="F1" s="50"/>
      <c r="G1" s="50"/>
      <c r="H1" s="50"/>
      <c r="I1" s="50"/>
      <c r="J1" s="50"/>
      <c r="K1" s="50"/>
      <c r="L1" s="50"/>
      <c r="M1" s="50"/>
      <c r="N1" s="50"/>
      <c r="O1" s="50"/>
      <c r="P1" s="50"/>
      <c r="Q1" s="50"/>
    </row>
    <row r="2" spans="1:17" s="13" customFormat="1" ht="15" thickBot="1" x14ac:dyDescent="0.35">
      <c r="A2" s="10"/>
      <c r="B2" s="11" t="s">
        <v>385</v>
      </c>
      <c r="C2" s="50"/>
      <c r="D2" s="50"/>
      <c r="E2" s="50"/>
      <c r="F2" s="50"/>
      <c r="G2" s="50"/>
      <c r="H2" s="50"/>
      <c r="I2" s="50"/>
      <c r="J2" s="50"/>
      <c r="K2" s="50"/>
      <c r="L2" s="50"/>
      <c r="M2" s="50"/>
      <c r="N2" s="50"/>
      <c r="O2" s="50"/>
      <c r="P2" s="50"/>
      <c r="Q2" s="50"/>
    </row>
    <row r="3" spans="1:17" ht="32.4" customHeight="1" thickBot="1" x14ac:dyDescent="0.35">
      <c r="B3" s="87" t="s">
        <v>383</v>
      </c>
      <c r="C3" s="70" t="s">
        <v>25</v>
      </c>
      <c r="D3" s="70" t="s">
        <v>37</v>
      </c>
      <c r="E3" s="70" t="s">
        <v>200</v>
      </c>
      <c r="F3" s="70" t="s">
        <v>232</v>
      </c>
      <c r="G3" s="70" t="s">
        <v>201</v>
      </c>
      <c r="H3" s="70" t="s">
        <v>203</v>
      </c>
      <c r="I3" s="70" t="s">
        <v>257</v>
      </c>
      <c r="J3" s="86" t="s">
        <v>258</v>
      </c>
    </row>
    <row r="4" spans="1:17" x14ac:dyDescent="0.3">
      <c r="B4" s="72"/>
      <c r="C4" s="71"/>
      <c r="D4" s="71"/>
      <c r="E4" s="71"/>
      <c r="F4" s="71"/>
      <c r="G4" s="71"/>
      <c r="H4" s="71"/>
      <c r="I4" s="71"/>
      <c r="J4" s="71"/>
    </row>
    <row r="5" spans="1:17" x14ac:dyDescent="0.3">
      <c r="B5" s="73" t="s">
        <v>247</v>
      </c>
      <c r="C5" s="75"/>
      <c r="D5" s="75"/>
      <c r="E5" s="75"/>
      <c r="F5" s="75"/>
      <c r="G5" s="75"/>
      <c r="H5" s="75"/>
      <c r="I5" s="75"/>
      <c r="J5" s="75"/>
    </row>
    <row r="6" spans="1:17" x14ac:dyDescent="0.3">
      <c r="B6" s="76" t="s">
        <v>63</v>
      </c>
      <c r="C6" s="77"/>
      <c r="D6" s="77"/>
      <c r="E6" s="77"/>
      <c r="F6" s="77"/>
      <c r="G6" s="77"/>
      <c r="H6" s="77"/>
      <c r="I6" s="77"/>
      <c r="J6" s="77"/>
    </row>
    <row r="7" spans="1:17" x14ac:dyDescent="0.3">
      <c r="B7" s="76" t="s">
        <v>248</v>
      </c>
      <c r="C7" s="77"/>
      <c r="D7" s="77"/>
      <c r="E7" s="77"/>
      <c r="F7" s="77"/>
      <c r="G7" s="77"/>
      <c r="H7" s="77"/>
      <c r="I7" s="77"/>
      <c r="J7" s="77"/>
    </row>
    <row r="8" spans="1:17" x14ac:dyDescent="0.3">
      <c r="B8" s="76"/>
      <c r="C8" s="75"/>
      <c r="D8" s="75"/>
      <c r="E8" s="75"/>
      <c r="F8" s="75"/>
      <c r="G8" s="75"/>
      <c r="H8" s="75"/>
      <c r="I8" s="75"/>
      <c r="J8" s="75"/>
    </row>
    <row r="9" spans="1:17" x14ac:dyDescent="0.3">
      <c r="B9" s="73" t="s">
        <v>249</v>
      </c>
      <c r="C9" s="75"/>
      <c r="D9" s="75"/>
      <c r="E9" s="75"/>
      <c r="F9" s="75"/>
      <c r="G9" s="75"/>
      <c r="H9" s="75"/>
      <c r="I9" s="75"/>
      <c r="J9" s="75"/>
    </row>
    <row r="10" spans="1:17" x14ac:dyDescent="0.3">
      <c r="B10" s="76" t="s">
        <v>250</v>
      </c>
      <c r="C10" s="134">
        <f t="shared" ref="C10:H10" si="0">C11+C12</f>
        <v>0</v>
      </c>
      <c r="D10" s="134">
        <f t="shared" si="0"/>
        <v>0</v>
      </c>
      <c r="E10" s="134">
        <f t="shared" si="0"/>
        <v>0</v>
      </c>
      <c r="F10" s="134">
        <f t="shared" si="0"/>
        <v>0</v>
      </c>
      <c r="G10" s="134">
        <f t="shared" si="0"/>
        <v>0</v>
      </c>
      <c r="H10" s="134">
        <f t="shared" si="0"/>
        <v>0</v>
      </c>
      <c r="I10" s="78"/>
      <c r="J10" s="78"/>
    </row>
    <row r="11" spans="1:17" x14ac:dyDescent="0.3">
      <c r="B11" s="79" t="s">
        <v>251</v>
      </c>
      <c r="C11" s="80"/>
      <c r="D11" s="80"/>
      <c r="E11" s="80"/>
      <c r="F11" s="80"/>
      <c r="G11" s="80"/>
      <c r="H11" s="80"/>
      <c r="I11" s="81"/>
      <c r="J11" s="81"/>
    </row>
    <row r="12" spans="1:17" x14ac:dyDescent="0.3">
      <c r="B12" s="79" t="s">
        <v>252</v>
      </c>
      <c r="C12" s="80"/>
      <c r="D12" s="80"/>
      <c r="E12" s="80"/>
      <c r="F12" s="80"/>
      <c r="G12" s="80"/>
      <c r="H12" s="80"/>
      <c r="I12" s="81"/>
      <c r="J12" s="81"/>
    </row>
    <row r="13" spans="1:17" x14ac:dyDescent="0.3">
      <c r="B13" s="76" t="s">
        <v>253</v>
      </c>
      <c r="C13" s="149">
        <f t="shared" ref="C13:H13" si="1">(C7*C10*12)</f>
        <v>0</v>
      </c>
      <c r="D13" s="149">
        <f t="shared" si="1"/>
        <v>0</v>
      </c>
      <c r="E13" s="149">
        <f t="shared" si="1"/>
        <v>0</v>
      </c>
      <c r="F13" s="149">
        <f t="shared" si="1"/>
        <v>0</v>
      </c>
      <c r="G13" s="149">
        <f t="shared" si="1"/>
        <v>0</v>
      </c>
      <c r="H13" s="149">
        <f t="shared" si="1"/>
        <v>0</v>
      </c>
      <c r="I13" s="78"/>
      <c r="J13" s="78"/>
    </row>
    <row r="14" spans="1:17" x14ac:dyDescent="0.3">
      <c r="B14" s="76"/>
      <c r="C14" s="78"/>
      <c r="D14" s="78"/>
      <c r="E14" s="78"/>
      <c r="F14" s="78"/>
      <c r="G14" s="78"/>
      <c r="H14" s="78"/>
      <c r="I14" s="78"/>
      <c r="J14" s="78"/>
    </row>
    <row r="15" spans="1:17" x14ac:dyDescent="0.3">
      <c r="B15" s="73" t="s">
        <v>254</v>
      </c>
      <c r="C15" s="78"/>
      <c r="D15" s="78"/>
      <c r="E15" s="78"/>
      <c r="F15" s="78"/>
      <c r="G15" s="78"/>
      <c r="H15" s="78"/>
      <c r="I15" s="78"/>
      <c r="J15" s="78"/>
    </row>
    <row r="16" spans="1:17" x14ac:dyDescent="0.3">
      <c r="B16" s="76" t="s">
        <v>255</v>
      </c>
      <c r="C16" s="82"/>
      <c r="D16" s="82"/>
      <c r="E16" s="83"/>
      <c r="F16" s="83"/>
      <c r="G16" s="83"/>
      <c r="H16" s="83"/>
      <c r="I16" s="78"/>
      <c r="J16" s="78"/>
    </row>
    <row r="17" spans="1:10" x14ac:dyDescent="0.3">
      <c r="B17" s="76" t="s">
        <v>256</v>
      </c>
      <c r="C17" s="82"/>
      <c r="D17" s="82"/>
      <c r="E17" s="83"/>
      <c r="F17" s="83"/>
      <c r="G17" s="83"/>
      <c r="H17" s="83"/>
      <c r="I17" s="78"/>
      <c r="J17" s="78"/>
    </row>
    <row r="18" spans="1:10" x14ac:dyDescent="0.3">
      <c r="B18" s="76" t="s">
        <v>259</v>
      </c>
      <c r="C18" s="82">
        <f t="shared" ref="C18:H18" si="2">C16*C17</f>
        <v>0</v>
      </c>
      <c r="D18" s="84">
        <f t="shared" si="2"/>
        <v>0</v>
      </c>
      <c r="E18" s="84">
        <f t="shared" si="2"/>
        <v>0</v>
      </c>
      <c r="F18" s="84">
        <f t="shared" si="2"/>
        <v>0</v>
      </c>
      <c r="G18" s="84">
        <f t="shared" si="2"/>
        <v>0</v>
      </c>
      <c r="H18" s="84">
        <f t="shared" si="2"/>
        <v>0</v>
      </c>
      <c r="I18" s="78"/>
      <c r="J18" s="78"/>
    </row>
    <row r="19" spans="1:10" s="136" customFormat="1" x14ac:dyDescent="0.3">
      <c r="A19" s="137"/>
      <c r="B19" s="151" t="s">
        <v>296</v>
      </c>
      <c r="C19" s="149">
        <f t="shared" ref="C19:J19" si="3">C13*C18</f>
        <v>0</v>
      </c>
      <c r="D19" s="149">
        <f t="shared" si="3"/>
        <v>0</v>
      </c>
      <c r="E19" s="149">
        <f t="shared" si="3"/>
        <v>0</v>
      </c>
      <c r="F19" s="149">
        <f t="shared" si="3"/>
        <v>0</v>
      </c>
      <c r="G19" s="149">
        <f t="shared" si="3"/>
        <v>0</v>
      </c>
      <c r="H19" s="149">
        <f t="shared" si="3"/>
        <v>0</v>
      </c>
      <c r="I19" s="149">
        <f t="shared" si="3"/>
        <v>0</v>
      </c>
      <c r="J19" s="149">
        <f t="shared" si="3"/>
        <v>0</v>
      </c>
    </row>
    <row r="20" spans="1:10" s="136" customFormat="1" x14ac:dyDescent="0.3">
      <c r="A20" s="137"/>
      <c r="B20" s="151"/>
      <c r="C20" s="148"/>
      <c r="D20" s="148"/>
      <c r="E20" s="148"/>
      <c r="F20" s="148"/>
      <c r="G20" s="148"/>
      <c r="H20" s="148"/>
      <c r="I20" s="140"/>
      <c r="J20" s="140"/>
    </row>
    <row r="21" spans="1:10" s="136" customFormat="1" x14ac:dyDescent="0.3">
      <c r="A21" s="137"/>
      <c r="B21" s="152" t="s">
        <v>297</v>
      </c>
      <c r="C21" s="142"/>
      <c r="D21" s="153"/>
      <c r="E21" s="153"/>
      <c r="F21" s="153"/>
      <c r="G21" s="153"/>
      <c r="H21" s="153"/>
      <c r="I21" s="140"/>
      <c r="J21" s="140"/>
    </row>
    <row r="22" spans="1:10" s="136" customFormat="1" x14ac:dyDescent="0.3">
      <c r="A22" s="137"/>
      <c r="B22" s="135" t="s">
        <v>293</v>
      </c>
      <c r="C22" s="141"/>
      <c r="D22" s="143"/>
      <c r="E22" s="143"/>
      <c r="F22" s="143"/>
      <c r="G22" s="143"/>
      <c r="H22" s="143"/>
      <c r="I22" s="140"/>
      <c r="J22" s="140"/>
    </row>
    <row r="23" spans="1:10" x14ac:dyDescent="0.3">
      <c r="B23" s="76" t="s">
        <v>295</v>
      </c>
      <c r="C23" s="149">
        <f t="shared" ref="C23:J23" si="4">C19+C22</f>
        <v>0</v>
      </c>
      <c r="D23" s="149">
        <f t="shared" si="4"/>
        <v>0</v>
      </c>
      <c r="E23" s="149">
        <f t="shared" si="4"/>
        <v>0</v>
      </c>
      <c r="F23" s="149">
        <f t="shared" si="4"/>
        <v>0</v>
      </c>
      <c r="G23" s="149">
        <f t="shared" si="4"/>
        <v>0</v>
      </c>
      <c r="H23" s="149">
        <f t="shared" si="4"/>
        <v>0</v>
      </c>
      <c r="I23" s="149">
        <f t="shared" si="4"/>
        <v>0</v>
      </c>
      <c r="J23" s="149">
        <f t="shared" si="4"/>
        <v>0</v>
      </c>
    </row>
    <row r="24" spans="1:10" s="136" customFormat="1" x14ac:dyDescent="0.3">
      <c r="A24" s="137"/>
      <c r="B24" s="139"/>
      <c r="C24" s="148"/>
      <c r="D24" s="148"/>
      <c r="E24" s="148"/>
      <c r="F24" s="148"/>
      <c r="G24" s="148"/>
      <c r="H24" s="148"/>
      <c r="I24" s="140"/>
      <c r="J24" s="140"/>
    </row>
    <row r="25" spans="1:10" s="136" customFormat="1" x14ac:dyDescent="0.3">
      <c r="A25" s="137"/>
      <c r="B25" s="138" t="s">
        <v>298</v>
      </c>
      <c r="C25" s="148"/>
      <c r="D25" s="148"/>
      <c r="E25" s="148"/>
      <c r="F25" s="148"/>
      <c r="G25" s="148"/>
      <c r="H25" s="148"/>
      <c r="I25" s="148"/>
      <c r="J25" s="140"/>
    </row>
    <row r="26" spans="1:10" x14ac:dyDescent="0.3">
      <c r="B26" s="76" t="s">
        <v>276</v>
      </c>
      <c r="C26" s="78"/>
      <c r="D26" s="85"/>
      <c r="E26" s="85"/>
      <c r="F26" s="85"/>
      <c r="G26" s="85"/>
      <c r="H26" s="85"/>
      <c r="I26" s="78"/>
      <c r="J26" s="78"/>
    </row>
    <row r="27" spans="1:10" x14ac:dyDescent="0.3">
      <c r="B27" s="88" t="s">
        <v>277</v>
      </c>
      <c r="C27" s="78"/>
      <c r="D27" s="85"/>
      <c r="E27" s="85"/>
      <c r="F27" s="85"/>
      <c r="G27" s="85"/>
      <c r="H27" s="85"/>
      <c r="I27" s="78"/>
      <c r="J27" s="78"/>
    </row>
    <row r="28" spans="1:10" ht="15" thickBot="1" x14ac:dyDescent="0.35">
      <c r="B28" s="96"/>
      <c r="C28" s="95"/>
      <c r="D28" s="95"/>
      <c r="E28" s="95"/>
      <c r="F28" s="95"/>
      <c r="G28" s="95"/>
      <c r="H28" s="95"/>
      <c r="I28" s="95"/>
      <c r="J28" s="95"/>
    </row>
    <row r="29" spans="1:10" ht="15" thickBot="1" x14ac:dyDescent="0.35">
      <c r="B29" s="112" t="s">
        <v>294</v>
      </c>
      <c r="C29" s="150">
        <f>C23+C26+C27</f>
        <v>0</v>
      </c>
      <c r="D29" s="150">
        <f t="shared" ref="D29:J29" si="5">D23+D26+D27</f>
        <v>0</v>
      </c>
      <c r="E29" s="150">
        <f t="shared" si="5"/>
        <v>0</v>
      </c>
      <c r="F29" s="150">
        <f t="shared" si="5"/>
        <v>0</v>
      </c>
      <c r="G29" s="150">
        <f t="shared" si="5"/>
        <v>0</v>
      </c>
      <c r="H29" s="150">
        <f t="shared" si="5"/>
        <v>0</v>
      </c>
      <c r="I29" s="150">
        <f t="shared" si="5"/>
        <v>0</v>
      </c>
      <c r="J29" s="150">
        <f t="shared" si="5"/>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C44"/>
  <sheetViews>
    <sheetView workbookViewId="0">
      <selection activeCell="B3" sqref="B3"/>
    </sheetView>
  </sheetViews>
  <sheetFormatPr defaultRowHeight="14.4" x14ac:dyDescent="0.3"/>
  <cols>
    <col min="1" max="1" width="8.88671875" style="10" customWidth="1"/>
    <col min="2" max="2" width="50.88671875" customWidth="1"/>
    <col min="3" max="3" width="12.109375" bestFit="1" customWidth="1"/>
    <col min="4" max="5" width="12.109375" customWidth="1"/>
    <col min="6" max="6" width="6.5546875" bestFit="1" customWidth="1"/>
    <col min="7" max="8" width="12.109375" customWidth="1"/>
    <col min="9" max="9" width="6.5546875" bestFit="1" customWidth="1"/>
    <col min="10" max="11" width="12.109375" customWidth="1"/>
    <col min="12" max="12" width="6.5546875" bestFit="1" customWidth="1"/>
    <col min="13" max="14" width="12.109375" customWidth="1"/>
    <col min="15" max="15" width="6.5546875" bestFit="1" customWidth="1"/>
    <col min="16" max="17" width="12.109375" customWidth="1"/>
    <col min="18" max="18" width="6.5546875" bestFit="1" customWidth="1"/>
    <col min="19" max="20" width="12.109375" customWidth="1"/>
    <col min="21" max="21" width="6.5546875" bestFit="1" customWidth="1"/>
    <col min="22" max="22" width="12.109375" customWidth="1"/>
    <col min="23" max="23" width="3.44140625" bestFit="1" customWidth="1"/>
    <col min="24" max="25" width="12.109375" customWidth="1"/>
    <col min="26" max="26" width="10.88671875" bestFit="1" customWidth="1"/>
    <col min="27" max="28" width="12.109375" customWidth="1"/>
    <col min="29" max="29" width="10.88671875" bestFit="1" customWidth="1"/>
  </cols>
  <sheetData>
    <row r="1" spans="1:29" s="13" customFormat="1" x14ac:dyDescent="0.3">
      <c r="A1" s="10"/>
      <c r="B1" s="11" t="s">
        <v>206</v>
      </c>
    </row>
    <row r="2" spans="1:29" s="13" customFormat="1" ht="15" thickBot="1" x14ac:dyDescent="0.35">
      <c r="A2" s="10"/>
      <c r="B2" s="97" t="s">
        <v>384</v>
      </c>
      <c r="C2" s="98"/>
      <c r="D2" s="98"/>
      <c r="E2" s="98"/>
      <c r="F2" s="98"/>
      <c r="G2" s="98"/>
      <c r="H2" s="98"/>
      <c r="I2" s="98"/>
      <c r="J2" s="98"/>
      <c r="K2" s="98"/>
      <c r="L2" s="98"/>
      <c r="M2" s="98"/>
      <c r="N2" s="98"/>
      <c r="O2" s="98"/>
      <c r="P2" s="98"/>
      <c r="Q2" s="98"/>
      <c r="R2" s="98"/>
      <c r="S2" s="98"/>
      <c r="T2" s="98"/>
      <c r="U2" s="98"/>
      <c r="V2" s="98"/>
      <c r="W2" s="98"/>
      <c r="X2" s="98"/>
      <c r="Y2" s="98"/>
      <c r="Z2" s="98"/>
      <c r="AA2" s="98"/>
      <c r="AB2" s="98"/>
      <c r="AC2" s="98"/>
    </row>
    <row r="3" spans="1:29" s="42" customFormat="1" ht="15" thickBot="1" x14ac:dyDescent="0.35">
      <c r="A3" s="10"/>
      <c r="B3" s="110" t="s">
        <v>260</v>
      </c>
      <c r="C3" s="111" t="s">
        <v>150</v>
      </c>
      <c r="D3" s="276" t="s">
        <v>25</v>
      </c>
      <c r="E3" s="276"/>
      <c r="F3" s="276"/>
      <c r="G3" s="276" t="s">
        <v>37</v>
      </c>
      <c r="H3" s="276"/>
      <c r="I3" s="276"/>
      <c r="J3" s="276" t="s">
        <v>200</v>
      </c>
      <c r="K3" s="276"/>
      <c r="L3" s="276"/>
      <c r="M3" s="276" t="s">
        <v>232</v>
      </c>
      <c r="N3" s="276"/>
      <c r="O3" s="276"/>
      <c r="P3" s="276" t="s">
        <v>201</v>
      </c>
      <c r="Q3" s="276"/>
      <c r="R3" s="276"/>
      <c r="S3" s="276" t="s">
        <v>203</v>
      </c>
      <c r="T3" s="276"/>
      <c r="U3" s="276"/>
      <c r="V3" s="274" t="s">
        <v>261</v>
      </c>
      <c r="W3" s="274"/>
      <c r="X3" s="274" t="s">
        <v>257</v>
      </c>
      <c r="Y3" s="274"/>
      <c r="Z3" s="274"/>
      <c r="AA3" s="274" t="s">
        <v>258</v>
      </c>
      <c r="AB3" s="274" t="s">
        <v>246</v>
      </c>
      <c r="AC3" s="275"/>
    </row>
    <row r="4" spans="1:29" ht="55.5" customHeight="1" thickBot="1" x14ac:dyDescent="0.35">
      <c r="B4" s="89"/>
      <c r="C4" s="89"/>
      <c r="D4" s="103" t="s">
        <v>8</v>
      </c>
      <c r="E4" s="102" t="s">
        <v>278</v>
      </c>
      <c r="F4" s="108" t="s">
        <v>279</v>
      </c>
      <c r="G4" s="103" t="s">
        <v>8</v>
      </c>
      <c r="H4" s="102" t="s">
        <v>278</v>
      </c>
      <c r="I4" s="108" t="s">
        <v>279</v>
      </c>
      <c r="J4" s="103" t="s">
        <v>8</v>
      </c>
      <c r="K4" s="102" t="s">
        <v>278</v>
      </c>
      <c r="L4" s="108" t="s">
        <v>279</v>
      </c>
      <c r="M4" s="103" t="s">
        <v>8</v>
      </c>
      <c r="N4" s="102" t="s">
        <v>278</v>
      </c>
      <c r="O4" s="108" t="s">
        <v>279</v>
      </c>
      <c r="P4" s="103" t="s">
        <v>8</v>
      </c>
      <c r="Q4" s="102" t="s">
        <v>278</v>
      </c>
      <c r="R4" s="108" t="s">
        <v>279</v>
      </c>
      <c r="S4" s="103" t="s">
        <v>8</v>
      </c>
      <c r="T4" s="102" t="s">
        <v>278</v>
      </c>
      <c r="U4" s="108" t="s">
        <v>279</v>
      </c>
      <c r="V4" s="103" t="s">
        <v>8</v>
      </c>
      <c r="W4" s="108" t="s">
        <v>262</v>
      </c>
      <c r="X4" s="103" t="s">
        <v>300</v>
      </c>
      <c r="Y4" s="102" t="s">
        <v>280</v>
      </c>
      <c r="Z4" s="108" t="s">
        <v>281</v>
      </c>
      <c r="AA4" s="144" t="s">
        <v>301</v>
      </c>
      <c r="AB4" s="102" t="s">
        <v>280</v>
      </c>
      <c r="AC4" s="108" t="s">
        <v>281</v>
      </c>
    </row>
    <row r="5" spans="1:29" x14ac:dyDescent="0.3">
      <c r="B5" s="76" t="s">
        <v>263</v>
      </c>
      <c r="C5" s="74" t="s">
        <v>26</v>
      </c>
      <c r="D5" s="90"/>
      <c r="E5" s="91"/>
      <c r="F5" s="92"/>
      <c r="G5" s="90"/>
      <c r="H5" s="91"/>
      <c r="I5" s="92"/>
      <c r="J5" s="90"/>
      <c r="K5" s="91"/>
      <c r="L5" s="92"/>
      <c r="M5" s="90"/>
      <c r="N5" s="91"/>
      <c r="O5" s="92"/>
      <c r="P5" s="90"/>
      <c r="Q5" s="91"/>
      <c r="R5" s="92"/>
      <c r="S5" s="90"/>
      <c r="T5" s="91"/>
      <c r="U5" s="92"/>
      <c r="V5" s="90"/>
      <c r="W5" s="93"/>
      <c r="X5" s="94"/>
      <c r="Y5" s="91"/>
      <c r="Z5" s="92"/>
      <c r="AA5" s="94"/>
      <c r="AB5" s="91"/>
      <c r="AC5" s="92"/>
    </row>
    <row r="6" spans="1:29" x14ac:dyDescent="0.3">
      <c r="B6" s="76" t="s">
        <v>65</v>
      </c>
      <c r="C6" s="74" t="s">
        <v>264</v>
      </c>
      <c r="D6" s="90"/>
      <c r="E6" s="91"/>
      <c r="F6" s="92"/>
      <c r="G6" s="90"/>
      <c r="H6" s="91"/>
      <c r="I6" s="92"/>
      <c r="J6" s="90"/>
      <c r="K6" s="91"/>
      <c r="L6" s="92"/>
      <c r="M6" s="90"/>
      <c r="N6" s="91"/>
      <c r="O6" s="92"/>
      <c r="P6" s="90"/>
      <c r="Q6" s="91"/>
      <c r="R6" s="92"/>
      <c r="S6" s="90"/>
      <c r="T6" s="91"/>
      <c r="U6" s="92"/>
      <c r="V6" s="90"/>
      <c r="W6" s="93"/>
      <c r="X6" s="94"/>
      <c r="Y6" s="91"/>
      <c r="Z6" s="92"/>
      <c r="AA6" s="94"/>
      <c r="AB6" s="91"/>
      <c r="AC6" s="92"/>
    </row>
    <row r="7" spans="1:29" x14ac:dyDescent="0.3">
      <c r="B7" s="76" t="s">
        <v>67</v>
      </c>
      <c r="C7" s="74" t="s">
        <v>27</v>
      </c>
      <c r="D7" s="90"/>
      <c r="E7" s="91"/>
      <c r="F7" s="92"/>
      <c r="G7" s="90"/>
      <c r="H7" s="91"/>
      <c r="I7" s="92"/>
      <c r="J7" s="90"/>
      <c r="K7" s="91"/>
      <c r="L7" s="92"/>
      <c r="M7" s="90"/>
      <c r="N7" s="91"/>
      <c r="O7" s="92"/>
      <c r="P7" s="90"/>
      <c r="Q7" s="91"/>
      <c r="R7" s="92"/>
      <c r="S7" s="90"/>
      <c r="T7" s="91"/>
      <c r="U7" s="92"/>
      <c r="V7" s="90"/>
      <c r="W7" s="93"/>
      <c r="X7" s="94"/>
      <c r="Y7" s="91"/>
      <c r="Z7" s="92"/>
      <c r="AA7" s="94"/>
      <c r="AB7" s="91"/>
      <c r="AC7" s="92"/>
    </row>
    <row r="8" spans="1:29" x14ac:dyDescent="0.3">
      <c r="B8" s="76" t="s">
        <v>265</v>
      </c>
      <c r="C8" s="74" t="s">
        <v>28</v>
      </c>
      <c r="D8" s="90"/>
      <c r="E8" s="91"/>
      <c r="F8" s="92"/>
      <c r="G8" s="90"/>
      <c r="H8" s="91"/>
      <c r="I8" s="92"/>
      <c r="J8" s="90"/>
      <c r="K8" s="91"/>
      <c r="L8" s="92"/>
      <c r="M8" s="90"/>
      <c r="N8" s="91"/>
      <c r="O8" s="92"/>
      <c r="P8" s="90"/>
      <c r="Q8" s="91"/>
      <c r="R8" s="92"/>
      <c r="S8" s="90"/>
      <c r="T8" s="91"/>
      <c r="U8" s="92"/>
      <c r="V8" s="90"/>
      <c r="W8" s="93"/>
      <c r="X8" s="94"/>
      <c r="Y8" s="91"/>
      <c r="Z8" s="92"/>
      <c r="AA8" s="94"/>
      <c r="AB8" s="91"/>
      <c r="AC8" s="92"/>
    </row>
    <row r="9" spans="1:29" x14ac:dyDescent="0.3">
      <c r="B9" s="76" t="s">
        <v>70</v>
      </c>
      <c r="C9" s="74" t="s">
        <v>266</v>
      </c>
      <c r="D9" s="90"/>
      <c r="E9" s="91"/>
      <c r="F9" s="92"/>
      <c r="G9" s="90"/>
      <c r="H9" s="91"/>
      <c r="I9" s="92"/>
      <c r="J9" s="90"/>
      <c r="K9" s="91"/>
      <c r="L9" s="92"/>
      <c r="M9" s="90"/>
      <c r="N9" s="91"/>
      <c r="O9" s="92"/>
      <c r="P9" s="90"/>
      <c r="Q9" s="91"/>
      <c r="R9" s="92"/>
      <c r="S9" s="90"/>
      <c r="T9" s="91"/>
      <c r="U9" s="92"/>
      <c r="V9" s="90"/>
      <c r="W9" s="93"/>
      <c r="X9" s="94"/>
      <c r="Y9" s="91"/>
      <c r="Z9" s="92"/>
      <c r="AA9" s="94"/>
      <c r="AB9" s="91"/>
      <c r="AC9" s="92"/>
    </row>
    <row r="10" spans="1:29" x14ac:dyDescent="0.3">
      <c r="B10" s="76" t="s">
        <v>267</v>
      </c>
      <c r="C10" s="74" t="s">
        <v>29</v>
      </c>
      <c r="D10" s="90"/>
      <c r="E10" s="91"/>
      <c r="F10" s="92"/>
      <c r="G10" s="90"/>
      <c r="H10" s="91"/>
      <c r="I10" s="92"/>
      <c r="J10" s="90"/>
      <c r="K10" s="91"/>
      <c r="L10" s="92"/>
      <c r="M10" s="90"/>
      <c r="N10" s="91"/>
      <c r="O10" s="92"/>
      <c r="P10" s="90"/>
      <c r="Q10" s="91"/>
      <c r="R10" s="92"/>
      <c r="S10" s="90"/>
      <c r="T10" s="91"/>
      <c r="U10" s="92"/>
      <c r="V10" s="90"/>
      <c r="W10" s="93"/>
      <c r="X10" s="94"/>
      <c r="Y10" s="91"/>
      <c r="Z10" s="92"/>
      <c r="AA10" s="94"/>
      <c r="AB10" s="91"/>
      <c r="AC10" s="92"/>
    </row>
    <row r="11" spans="1:29" x14ac:dyDescent="0.3">
      <c r="B11" s="76" t="s">
        <v>268</v>
      </c>
      <c r="C11" s="74" t="s">
        <v>30</v>
      </c>
      <c r="D11" s="90"/>
      <c r="E11" s="91"/>
      <c r="F11" s="92"/>
      <c r="G11" s="90"/>
      <c r="H11" s="91"/>
      <c r="I11" s="92"/>
      <c r="J11" s="90"/>
      <c r="K11" s="91"/>
      <c r="L11" s="92"/>
      <c r="M11" s="90"/>
      <c r="N11" s="91"/>
      <c r="O11" s="92"/>
      <c r="P11" s="90"/>
      <c r="Q11" s="91"/>
      <c r="R11" s="92"/>
      <c r="S11" s="90"/>
      <c r="T11" s="91"/>
      <c r="U11" s="92"/>
      <c r="V11" s="90"/>
      <c r="W11" s="93"/>
      <c r="X11" s="94"/>
      <c r="Y11" s="91"/>
      <c r="Z11" s="92"/>
      <c r="AA11" s="94"/>
      <c r="AB11" s="91"/>
      <c r="AC11" s="92"/>
    </row>
    <row r="12" spans="1:29" x14ac:dyDescent="0.3">
      <c r="B12" s="76" t="s">
        <v>69</v>
      </c>
      <c r="C12" s="74" t="s">
        <v>31</v>
      </c>
      <c r="D12" s="90"/>
      <c r="E12" s="91"/>
      <c r="F12" s="92"/>
      <c r="G12" s="90"/>
      <c r="H12" s="91"/>
      <c r="I12" s="92"/>
      <c r="J12" s="90"/>
      <c r="K12" s="91"/>
      <c r="L12" s="92"/>
      <c r="M12" s="90"/>
      <c r="N12" s="91"/>
      <c r="O12" s="92"/>
      <c r="P12" s="90"/>
      <c r="Q12" s="91"/>
      <c r="R12" s="92"/>
      <c r="S12" s="90"/>
      <c r="T12" s="91"/>
      <c r="U12" s="92"/>
      <c r="V12" s="90"/>
      <c r="W12" s="93"/>
      <c r="X12" s="94"/>
      <c r="Y12" s="91"/>
      <c r="Z12" s="92"/>
      <c r="AA12" s="94"/>
      <c r="AB12" s="91"/>
      <c r="AC12" s="92"/>
    </row>
    <row r="13" spans="1:29" x14ac:dyDescent="0.3">
      <c r="B13" s="76" t="s">
        <v>269</v>
      </c>
      <c r="C13" s="74" t="s">
        <v>32</v>
      </c>
      <c r="D13" s="90"/>
      <c r="E13" s="91"/>
      <c r="F13" s="92"/>
      <c r="G13" s="90"/>
      <c r="H13" s="91"/>
      <c r="I13" s="92"/>
      <c r="J13" s="90"/>
      <c r="K13" s="91"/>
      <c r="L13" s="92"/>
      <c r="M13" s="90"/>
      <c r="N13" s="91"/>
      <c r="O13" s="92"/>
      <c r="P13" s="90"/>
      <c r="Q13" s="91"/>
      <c r="R13" s="92"/>
      <c r="S13" s="90"/>
      <c r="T13" s="91"/>
      <c r="U13" s="92"/>
      <c r="V13" s="90"/>
      <c r="W13" s="93"/>
      <c r="X13" s="94"/>
      <c r="Y13" s="91"/>
      <c r="Z13" s="92"/>
      <c r="AA13" s="94"/>
      <c r="AB13" s="91"/>
      <c r="AC13" s="92"/>
    </row>
    <row r="14" spans="1:29" x14ac:dyDescent="0.3">
      <c r="B14" s="76" t="s">
        <v>270</v>
      </c>
      <c r="C14" s="74" t="s">
        <v>33</v>
      </c>
      <c r="D14" s="90"/>
      <c r="E14" s="91"/>
      <c r="F14" s="92"/>
      <c r="G14" s="90"/>
      <c r="H14" s="91"/>
      <c r="I14" s="92"/>
      <c r="J14" s="90"/>
      <c r="K14" s="91"/>
      <c r="L14" s="92"/>
      <c r="M14" s="90"/>
      <c r="N14" s="91"/>
      <c r="O14" s="92"/>
      <c r="P14" s="90"/>
      <c r="Q14" s="91"/>
      <c r="R14" s="92"/>
      <c r="S14" s="90"/>
      <c r="T14" s="91"/>
      <c r="U14" s="92"/>
      <c r="V14" s="90"/>
      <c r="W14" s="93"/>
      <c r="X14" s="94"/>
      <c r="Y14" s="91"/>
      <c r="Z14" s="92"/>
      <c r="AA14" s="94"/>
      <c r="AB14" s="91"/>
      <c r="AC14" s="92"/>
    </row>
    <row r="15" spans="1:29" x14ac:dyDescent="0.3">
      <c r="B15" s="76" t="s">
        <v>68</v>
      </c>
      <c r="C15" s="74" t="s">
        <v>34</v>
      </c>
      <c r="D15" s="90"/>
      <c r="E15" s="91"/>
      <c r="F15" s="92"/>
      <c r="G15" s="90"/>
      <c r="H15" s="91"/>
      <c r="I15" s="92"/>
      <c r="J15" s="90"/>
      <c r="K15" s="91"/>
      <c r="L15" s="92"/>
      <c r="M15" s="90"/>
      <c r="N15" s="91"/>
      <c r="O15" s="92"/>
      <c r="P15" s="90"/>
      <c r="Q15" s="91"/>
      <c r="R15" s="92"/>
      <c r="S15" s="90"/>
      <c r="T15" s="91"/>
      <c r="U15" s="92"/>
      <c r="V15" s="90"/>
      <c r="W15" s="93"/>
      <c r="X15" s="94"/>
      <c r="Y15" s="91"/>
      <c r="Z15" s="92"/>
      <c r="AA15" s="94"/>
      <c r="AB15" s="91"/>
      <c r="AC15" s="92"/>
    </row>
    <row r="16" spans="1:29" x14ac:dyDescent="0.3">
      <c r="B16" s="76" t="s">
        <v>66</v>
      </c>
      <c r="C16" s="74" t="s">
        <v>35</v>
      </c>
      <c r="D16" s="90"/>
      <c r="E16" s="91"/>
      <c r="F16" s="92"/>
      <c r="G16" s="90"/>
      <c r="H16" s="91"/>
      <c r="I16" s="92"/>
      <c r="J16" s="90"/>
      <c r="K16" s="91"/>
      <c r="L16" s="92"/>
      <c r="M16" s="90"/>
      <c r="N16" s="91"/>
      <c r="O16" s="92"/>
      <c r="P16" s="90"/>
      <c r="Q16" s="91"/>
      <c r="R16" s="92"/>
      <c r="S16" s="90"/>
      <c r="T16" s="91"/>
      <c r="U16" s="92"/>
      <c r="V16" s="90"/>
      <c r="W16" s="93"/>
      <c r="X16" s="94"/>
      <c r="Y16" s="91"/>
      <c r="Z16" s="92"/>
      <c r="AA16" s="94"/>
      <c r="AB16" s="91"/>
      <c r="AC16" s="92"/>
    </row>
    <row r="17" spans="1:29" x14ac:dyDescent="0.3">
      <c r="B17" s="76" t="s">
        <v>271</v>
      </c>
      <c r="C17" s="74" t="s">
        <v>36</v>
      </c>
      <c r="D17" s="90"/>
      <c r="E17" s="91"/>
      <c r="F17" s="92"/>
      <c r="G17" s="90"/>
      <c r="H17" s="91"/>
      <c r="I17" s="92"/>
      <c r="J17" s="90"/>
      <c r="K17" s="91"/>
      <c r="L17" s="92"/>
      <c r="M17" s="90"/>
      <c r="N17" s="91"/>
      <c r="O17" s="92"/>
      <c r="P17" s="90"/>
      <c r="Q17" s="91"/>
      <c r="R17" s="92"/>
      <c r="S17" s="90"/>
      <c r="T17" s="91"/>
      <c r="U17" s="92"/>
      <c r="V17" s="90"/>
      <c r="W17" s="93"/>
      <c r="X17" s="94"/>
      <c r="Y17" s="91"/>
      <c r="Z17" s="92"/>
      <c r="AA17" s="94"/>
      <c r="AB17" s="91"/>
      <c r="AC17" s="92"/>
    </row>
    <row r="18" spans="1:29" x14ac:dyDescent="0.3">
      <c r="B18" s="76" t="s">
        <v>272</v>
      </c>
      <c r="C18" s="74" t="s">
        <v>273</v>
      </c>
      <c r="D18" s="90"/>
      <c r="E18" s="91"/>
      <c r="F18" s="92"/>
      <c r="G18" s="90"/>
      <c r="H18" s="91"/>
      <c r="I18" s="92"/>
      <c r="J18" s="90"/>
      <c r="K18" s="91"/>
      <c r="L18" s="92"/>
      <c r="M18" s="90"/>
      <c r="N18" s="91"/>
      <c r="O18" s="92"/>
      <c r="P18" s="90"/>
      <c r="Q18" s="91"/>
      <c r="R18" s="92"/>
      <c r="S18" s="90"/>
      <c r="T18" s="91"/>
      <c r="U18" s="92"/>
      <c r="V18" s="90"/>
      <c r="W18" s="93"/>
      <c r="X18" s="94"/>
      <c r="Y18" s="91"/>
      <c r="Z18" s="92"/>
      <c r="AA18" s="94"/>
      <c r="AB18" s="91"/>
      <c r="AC18" s="92"/>
    </row>
    <row r="19" spans="1:29" x14ac:dyDescent="0.3">
      <c r="B19" s="76" t="s">
        <v>274</v>
      </c>
      <c r="C19" s="74" t="s">
        <v>275</v>
      </c>
      <c r="D19" s="90"/>
      <c r="E19" s="91"/>
      <c r="F19" s="92"/>
      <c r="G19" s="90"/>
      <c r="H19" s="91"/>
      <c r="I19" s="92"/>
      <c r="J19" s="90"/>
      <c r="K19" s="91"/>
      <c r="L19" s="92"/>
      <c r="M19" s="90"/>
      <c r="N19" s="91"/>
      <c r="O19" s="92"/>
      <c r="P19" s="90"/>
      <c r="Q19" s="91"/>
      <c r="R19" s="92"/>
      <c r="S19" s="90"/>
      <c r="T19" s="91"/>
      <c r="U19" s="92"/>
      <c r="V19" s="90"/>
      <c r="W19" s="93"/>
      <c r="X19" s="94"/>
      <c r="Y19" s="91"/>
      <c r="Z19" s="92"/>
      <c r="AA19" s="94"/>
      <c r="AB19" s="91"/>
      <c r="AC19" s="92"/>
    </row>
    <row r="20" spans="1:29" s="136" customFormat="1" x14ac:dyDescent="0.3">
      <c r="A20" s="137"/>
      <c r="B20" s="155" t="s">
        <v>299</v>
      </c>
      <c r="C20" s="145"/>
      <c r="D20" s="146"/>
      <c r="E20" s="140"/>
      <c r="F20" s="147"/>
      <c r="G20" s="146"/>
      <c r="H20" s="140"/>
      <c r="I20" s="147"/>
      <c r="J20" s="146"/>
      <c r="K20" s="140"/>
      <c r="L20" s="147"/>
      <c r="M20" s="146"/>
      <c r="N20" s="140"/>
      <c r="O20" s="147"/>
      <c r="P20" s="146"/>
      <c r="Q20" s="140"/>
      <c r="R20" s="147"/>
      <c r="S20" s="146"/>
      <c r="T20" s="140"/>
      <c r="U20" s="147"/>
      <c r="V20" s="146"/>
      <c r="W20" s="141"/>
      <c r="X20" s="154"/>
      <c r="Y20" s="140"/>
      <c r="Z20" s="147"/>
      <c r="AA20" s="154"/>
      <c r="AB20" s="140"/>
      <c r="AC20" s="147"/>
    </row>
    <row r="21" spans="1:29" ht="15" thickBot="1" x14ac:dyDescent="0.35">
      <c r="B21" s="104"/>
      <c r="C21" s="104"/>
      <c r="D21" s="105"/>
      <c r="E21" s="106"/>
      <c r="F21" s="107"/>
      <c r="G21" s="105"/>
      <c r="H21" s="106"/>
      <c r="I21" s="107"/>
      <c r="J21" s="105"/>
      <c r="K21" s="106"/>
      <c r="L21" s="107"/>
      <c r="M21" s="105"/>
      <c r="N21" s="106"/>
      <c r="O21" s="107"/>
      <c r="P21" s="105"/>
      <c r="Q21" s="106"/>
      <c r="R21" s="107"/>
      <c r="S21" s="105"/>
      <c r="T21" s="106"/>
      <c r="U21" s="107"/>
      <c r="V21" s="105"/>
      <c r="W21" s="106"/>
      <c r="X21" s="105"/>
      <c r="Y21" s="106"/>
      <c r="Z21" s="107"/>
      <c r="AA21" s="105"/>
      <c r="AB21" s="106"/>
      <c r="AC21" s="107"/>
    </row>
    <row r="22" spans="1:29" ht="15" thickBot="1" x14ac:dyDescent="0.35">
      <c r="B22" s="112" t="s">
        <v>24</v>
      </c>
      <c r="C22" s="113"/>
      <c r="D22" s="114">
        <f>SUM(D5:D21)</f>
        <v>0</v>
      </c>
      <c r="E22" s="115">
        <f>SUM(E5:E21)</f>
        <v>0</v>
      </c>
      <c r="F22" s="116"/>
      <c r="G22" s="114">
        <f>SUM(G5:G21)</f>
        <v>0</v>
      </c>
      <c r="H22" s="115">
        <f>SUM(H5:H21)</f>
        <v>0</v>
      </c>
      <c r="I22" s="116"/>
      <c r="J22" s="114">
        <f>SUM(J5:J21)</f>
        <v>0</v>
      </c>
      <c r="K22" s="115">
        <f>SUM(K5:K21)</f>
        <v>0</v>
      </c>
      <c r="L22" s="116"/>
      <c r="M22" s="114">
        <f>SUM(M5:M21)</f>
        <v>0</v>
      </c>
      <c r="N22" s="115">
        <f>SUM(N5:N21)</f>
        <v>0</v>
      </c>
      <c r="O22" s="116"/>
      <c r="P22" s="114">
        <f>SUM(P5:P21)</f>
        <v>0</v>
      </c>
      <c r="Q22" s="115">
        <f>SUM(Q5:Q21)</f>
        <v>0</v>
      </c>
      <c r="R22" s="116"/>
      <c r="S22" s="114">
        <f>SUM(S5:S21)</f>
        <v>0</v>
      </c>
      <c r="T22" s="115">
        <f>SUM(T5:T21)</f>
        <v>0</v>
      </c>
      <c r="U22" s="116"/>
      <c r="V22" s="114">
        <f>SUM(V5:V19)</f>
        <v>0</v>
      </c>
      <c r="W22" s="117"/>
      <c r="X22" s="118">
        <f>SUM(X5:X21)</f>
        <v>0</v>
      </c>
      <c r="Y22" s="119">
        <f>SUM(Y5:Y21)</f>
        <v>0</v>
      </c>
      <c r="Z22" s="116"/>
      <c r="AA22" s="118">
        <f>SUM(AA5:AA21)</f>
        <v>0</v>
      </c>
      <c r="AB22" s="119">
        <f>SUM(AB5:AB19)</f>
        <v>0</v>
      </c>
      <c r="AC22" s="116"/>
    </row>
    <row r="23" spans="1:29" x14ac:dyDescent="0.3">
      <c r="B23" s="18"/>
    </row>
    <row r="24" spans="1:29" s="14" customFormat="1" x14ac:dyDescent="0.3">
      <c r="A24" s="99"/>
      <c r="B24" s="100"/>
      <c r="E24" s="101"/>
      <c r="H24" s="101"/>
      <c r="K24" s="101"/>
      <c r="N24" s="101"/>
      <c r="Q24" s="101"/>
    </row>
    <row r="25" spans="1:29" x14ac:dyDescent="0.3">
      <c r="B25" s="18"/>
    </row>
    <row r="26" spans="1:29" x14ac:dyDescent="0.3">
      <c r="B26" s="18"/>
    </row>
    <row r="27" spans="1:29" x14ac:dyDescent="0.3">
      <c r="B27" s="18"/>
    </row>
    <row r="28" spans="1:29" x14ac:dyDescent="0.3">
      <c r="B28" s="8"/>
    </row>
    <row r="29" spans="1:29" x14ac:dyDescent="0.3">
      <c r="B29" s="18"/>
    </row>
    <row r="30" spans="1:29" x14ac:dyDescent="0.3">
      <c r="B30" s="18"/>
      <c r="G30" t="s">
        <v>64</v>
      </c>
    </row>
    <row r="31" spans="1:29" ht="15" thickBot="1" x14ac:dyDescent="0.35">
      <c r="B31" s="18"/>
    </row>
    <row r="32" spans="1:29" ht="15" thickBot="1" x14ac:dyDescent="0.35">
      <c r="B32" s="18"/>
      <c r="G32" s="109"/>
    </row>
    <row r="33" spans="2:2" x14ac:dyDescent="0.3">
      <c r="B33" s="18"/>
    </row>
    <row r="34" spans="2:2" x14ac:dyDescent="0.3">
      <c r="B34" s="18"/>
    </row>
    <row r="35" spans="2:2" x14ac:dyDescent="0.3">
      <c r="B35" s="18"/>
    </row>
    <row r="36" spans="2:2" x14ac:dyDescent="0.3">
      <c r="B36" s="8"/>
    </row>
    <row r="37" spans="2:2" x14ac:dyDescent="0.3">
      <c r="B37" s="18"/>
    </row>
    <row r="38" spans="2:2" x14ac:dyDescent="0.3">
      <c r="B38" s="18"/>
    </row>
    <row r="39" spans="2:2" x14ac:dyDescent="0.3">
      <c r="B39" s="18"/>
    </row>
    <row r="40" spans="2:2" x14ac:dyDescent="0.3">
      <c r="B40" s="18"/>
    </row>
    <row r="41" spans="2:2" x14ac:dyDescent="0.3">
      <c r="B41" s="18"/>
    </row>
    <row r="42" spans="2:2" x14ac:dyDescent="0.3">
      <c r="B42" s="18"/>
    </row>
    <row r="43" spans="2:2" x14ac:dyDescent="0.3">
      <c r="B43" s="18"/>
    </row>
    <row r="44" spans="2:2" x14ac:dyDescent="0.3">
      <c r="B44" s="52"/>
    </row>
  </sheetData>
  <mergeCells count="9">
    <mergeCell ref="X3:Z3"/>
    <mergeCell ref="AA3:AC3"/>
    <mergeCell ref="J3:L3"/>
    <mergeCell ref="M3:O3"/>
    <mergeCell ref="D3:F3"/>
    <mergeCell ref="G3:I3"/>
    <mergeCell ref="P3:R3"/>
    <mergeCell ref="S3:U3"/>
    <mergeCell ref="V3:W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7879A3-E491-426B-A09A-86D68CFBD67F}">
  <ds:schemaRefs>
    <ds:schemaRef ds:uri="http://schemas.microsoft.com/sharepoint/v3/contenttype/forms"/>
  </ds:schemaRefs>
</ds:datastoreItem>
</file>

<file path=customXml/itemProps2.xml><?xml version="1.0" encoding="utf-8"?>
<ds:datastoreItem xmlns:ds="http://schemas.openxmlformats.org/officeDocument/2006/customXml" ds:itemID="{F5541B2A-C012-4859-B7DC-2B310447FC11}">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18dbc17e-cec9-4211-a89f-0bf74a616302"/>
    <ds:schemaRef ds:uri="2819d22d-c924-42b3-954a-d3b43813cc67"/>
    <ds:schemaRef ds:uri="http://www.w3.org/XML/1998/namespace"/>
  </ds:schemaRefs>
</ds:datastoreItem>
</file>

<file path=customXml/itemProps3.xml><?xml version="1.0" encoding="utf-8"?>
<ds:datastoreItem xmlns:ds="http://schemas.openxmlformats.org/officeDocument/2006/customXml" ds:itemID="{806D0742-F113-4B51-A5D2-E3A542FFD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2.1 Organizations List </vt:lpstr>
      <vt:lpstr>2.2 Provider List</vt:lpstr>
      <vt:lpstr>LISTS--DO NOT DELETE</vt:lpstr>
      <vt:lpstr>3.1 Scale Target Align</vt:lpstr>
      <vt:lpstr>4.1 Payer TCOC</vt:lpstr>
      <vt:lpstr>4.2 HSA Settlement</vt:lpstr>
      <vt:lpstr>4.3 Trend Rates</vt:lpstr>
      <vt:lpstr>5.1 ACO Risk by Payer</vt:lpstr>
      <vt:lpstr>5.2 Risk Payer RBE</vt:lpstr>
      <vt:lpstr>5.3 SS and Loss</vt:lpstr>
      <vt:lpstr>5.4 SS and Loss by RBE</vt:lpstr>
      <vt:lpstr>Section 6</vt:lpstr>
      <vt:lpstr>7.1 ACO Clinical Focus Areas</vt:lpstr>
      <vt:lpstr>7.2 Pop Health Pmt Reform</vt:lpstr>
      <vt:lpstr>7.2 LISTS - DO NOT DELETE</vt:lpstr>
      <vt:lpstr>7.3 Pop Risk Summary</vt:lpstr>
      <vt:lpstr>7.3 LISTS - DO NOT DELETE</vt:lpstr>
      <vt:lpstr>7.4 CareNavigator</vt:lpstr>
      <vt:lpstr>7.4 LISTS - DO NOT DELETE</vt:lpstr>
      <vt:lpstr>7.5 Care Coordination HSA</vt:lpstr>
      <vt:lpstr>7.5 LISTS - DO NOT DELETE</vt:lpstr>
      <vt:lpstr>8.1 APM Quality Measures</vt:lpstr>
      <vt:lpstr>'2.1 Organizations List '!Print_Area</vt:lpstr>
      <vt:lpstr>'4.3 Trend Rates'!Print_Area</vt:lpstr>
      <vt:lpstr>'7.4 CareNavigator'!Print_Area</vt:lpstr>
      <vt:lpstr>'7.5 Care Coordination HSA'!Print_Area</vt:lpstr>
      <vt:lpstr>'8.1 APM Quality Measures'!Print_Area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Tewksbury, Sarah</dc:creator>
  <cp:lastModifiedBy>Tewksbury, Sarah</cp:lastModifiedBy>
  <dcterms:created xsi:type="dcterms:W3CDTF">2020-03-09T12:19:11Z</dcterms:created>
  <dcterms:modified xsi:type="dcterms:W3CDTF">2021-06-23T14:56:28Z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